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-shigei\Desktop\DXNs分析依頼書\"/>
    </mc:Choice>
  </mc:AlternateContent>
  <xr:revisionPtr revIDLastSave="0" documentId="13_ncr:1_{E035C69C-4906-43D6-B10D-0994127158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7X01分析依頼書兼受託試料受領書2022.5" sheetId="131" r:id="rId1"/>
    <sheet name="選択リスト" sheetId="150" r:id="rId2"/>
  </sheets>
  <externalReferences>
    <externalReference r:id="rId3"/>
    <externalReference r:id="rId4"/>
    <externalReference r:id="rId5"/>
    <externalReference r:id="rId6"/>
  </externalReferences>
  <definedNames>
    <definedName name="○×" localSheetId="0">#REF!</definedName>
    <definedName name="○×">#REF!</definedName>
    <definedName name="akagi">[1]ドロップダウンリスト!$C$2:$C$3</definedName>
    <definedName name="mitumori" localSheetId="0">#REF!</definedName>
    <definedName name="mitumori">#REF!</definedName>
    <definedName name="_xlnm.Print_Area" localSheetId="0">'07X01分析依頼書兼受託試料受領書2022.5'!$B$1:$W$55</definedName>
    <definedName name="現住所" localSheetId="0">#REF!</definedName>
    <definedName name="現住所">#REF!</definedName>
    <definedName name="施設種類" localSheetId="0">#REF!</definedName>
    <definedName name="施設種類">#REF!</definedName>
    <definedName name="氏名" localSheetId="0">#REF!</definedName>
    <definedName name="氏名">#REF!</definedName>
    <definedName name="主幹" localSheetId="0">#REF!</definedName>
    <definedName name="主幹">#REF!</definedName>
    <definedName name="集じん器" localSheetId="0">#REF!</definedName>
    <definedName name="集じん器">#REF!</definedName>
    <definedName name="助燃設備" localSheetId="0">#REF!</definedName>
    <definedName name="助燃設備">#REF!</definedName>
    <definedName name="水温" localSheetId="0">#REF!</definedName>
    <definedName name="水温">#REF!</definedName>
    <definedName name="測定項目" localSheetId="0">#REF!</definedName>
    <definedName name="測定項目">#REF!</definedName>
    <definedName name="測定項目２">[2]ドロップダウンリスト!$A$2:$A$63</definedName>
    <definedName name="測定分析">[3]ドロップダウンリスト!$G$2:$G$681</definedName>
    <definedName name="測定分析方法" localSheetId="0">#REF!</definedName>
    <definedName name="測定分析方法">#REF!</definedName>
    <definedName name="単位" localSheetId="0">#REF!</definedName>
    <definedName name="単位">#REF!</definedName>
    <definedName name="単位ＴＥＱ" localSheetId="0">#REF!</definedName>
    <definedName name="単位ＴＥＱ">#REF!</definedName>
    <definedName name="調査目的" localSheetId="0">#REF!</definedName>
    <definedName name="調査目的">#REF!</definedName>
    <definedName name="電話番号" localSheetId="0">#REF!</definedName>
    <definedName name="電話番号">#REF!</definedName>
    <definedName name="年齢" localSheetId="0">#REF!</definedName>
    <definedName name="年齢">#REF!</definedName>
    <definedName name="燃焼方式" localSheetId="0">#REF!</definedName>
    <definedName name="燃焼方式">#REF!</definedName>
    <definedName name="排煙処理" localSheetId="0">#REF!</definedName>
    <definedName name="排煙処理">#REF!</definedName>
    <definedName name="排水処理方法" localSheetId="0">#REF!</definedName>
    <definedName name="排水処理方法">#REF!</definedName>
    <definedName name="媒体" localSheetId="0">#REF!</definedName>
    <definedName name="媒体">#REF!</definedName>
    <definedName name="分析依頼部署" localSheetId="0">#REF!</definedName>
    <definedName name="分析依頼部署">#REF!</definedName>
    <definedName name="分析方法" localSheetId="0">#REF!</definedName>
    <definedName name="分析方法">#REF!</definedName>
    <definedName name="飽和水蒸気圧">[4]リストetc!$B$15:$C$1035</definedName>
    <definedName name="容器種類" localSheetId="0">#REF!</definedName>
    <definedName name="容器種類">#REF!</definedName>
    <definedName name="要不要" localSheetId="0">#REF!</definedName>
    <definedName name="要不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31" l="1"/>
  <c r="N30" i="131"/>
  <c r="N27" i="131"/>
  <c r="N24" i="131"/>
  <c r="M33" i="131"/>
  <c r="M30" i="131"/>
  <c r="M27" i="131"/>
  <c r="M24" i="131"/>
  <c r="M21" i="131"/>
  <c r="N21" i="131"/>
  <c r="U17" i="1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JFE-TEC</author>
  </authors>
  <commentList>
    <comment ref="L22" authorId="0" shapeId="0" xr:uid="{8E56B2A7-1218-430A-9CC6-AE7234E8DAD9}">
      <text>
        <r>
          <rPr>
            <b/>
            <sz val="9"/>
            <color indexed="81"/>
            <rFont val="MS P ゴシック"/>
            <family val="3"/>
            <charset val="128"/>
          </rPr>
          <t>JFE-TEC:</t>
        </r>
        <r>
          <rPr>
            <sz val="9"/>
            <color indexed="81"/>
            <rFont val="MS P ゴシック"/>
            <family val="3"/>
            <charset val="128"/>
          </rPr>
          <t xml:space="preserve">
5項目目以降は、行を分けてご記入ください。</t>
        </r>
      </text>
    </comment>
    <comment ref="L25" authorId="0" shapeId="0" xr:uid="{8A4365E3-DFE1-48C7-A247-0E4E12FC3D98}">
      <text>
        <r>
          <rPr>
            <b/>
            <sz val="9"/>
            <color indexed="81"/>
            <rFont val="MS P ゴシック"/>
            <family val="3"/>
            <charset val="128"/>
          </rPr>
          <t>JFE-TEC:</t>
        </r>
        <r>
          <rPr>
            <sz val="9"/>
            <color indexed="81"/>
            <rFont val="MS P ゴシック"/>
            <family val="3"/>
            <charset val="128"/>
          </rPr>
          <t xml:space="preserve">
5項目目以降は、行を分けてご記入ください。</t>
        </r>
      </text>
    </comment>
    <comment ref="L28" authorId="0" shapeId="0" xr:uid="{20A16045-9832-4D6F-9437-B2AAEF5D5EAC}">
      <text>
        <r>
          <rPr>
            <b/>
            <sz val="9"/>
            <color indexed="81"/>
            <rFont val="MS P ゴシック"/>
            <family val="3"/>
            <charset val="128"/>
          </rPr>
          <t>JFE-TEC:</t>
        </r>
        <r>
          <rPr>
            <sz val="9"/>
            <color indexed="81"/>
            <rFont val="MS P ゴシック"/>
            <family val="3"/>
            <charset val="128"/>
          </rPr>
          <t xml:space="preserve">
5項目目以降は、行を分けてご記入ください。</t>
        </r>
      </text>
    </comment>
    <comment ref="L31" authorId="0" shapeId="0" xr:uid="{8788B717-CF78-4314-9321-73463D2095A5}">
      <text>
        <r>
          <rPr>
            <b/>
            <sz val="9"/>
            <color indexed="81"/>
            <rFont val="MS P ゴシック"/>
            <family val="3"/>
            <charset val="128"/>
          </rPr>
          <t>JFE-TEC:</t>
        </r>
        <r>
          <rPr>
            <sz val="9"/>
            <color indexed="81"/>
            <rFont val="MS P ゴシック"/>
            <family val="3"/>
            <charset val="128"/>
          </rPr>
          <t xml:space="preserve">
5項目目以降は、行を分けてご記入ください。</t>
        </r>
      </text>
    </comment>
    <comment ref="L34" authorId="0" shapeId="0" xr:uid="{40F0179D-5121-445F-A96A-D7A69AE81A73}">
      <text>
        <r>
          <rPr>
            <b/>
            <sz val="9"/>
            <color indexed="81"/>
            <rFont val="MS P ゴシック"/>
            <family val="3"/>
            <charset val="128"/>
          </rPr>
          <t>JFE-TEC:</t>
        </r>
        <r>
          <rPr>
            <sz val="9"/>
            <color indexed="81"/>
            <rFont val="MS P ゴシック"/>
            <family val="3"/>
            <charset val="128"/>
          </rPr>
          <t xml:space="preserve">
5項目目以降は、行を分けてご記入ください。</t>
        </r>
      </text>
    </comment>
  </commentList>
</comments>
</file>

<file path=xl/sharedStrings.xml><?xml version="1.0" encoding="utf-8"?>
<sst xmlns="http://schemas.openxmlformats.org/spreadsheetml/2006/main" count="204" uniqueCount="145">
  <si>
    <t>ご担当</t>
  </si>
  <si>
    <t>Ｔｅｌ</t>
  </si>
  <si>
    <t>E-mail</t>
  </si>
  <si>
    <t>提出部数</t>
  </si>
  <si>
    <t>クロマトグラム</t>
  </si>
  <si>
    <t>１．要　　　２．不要</t>
  </si>
  <si>
    <t>試料の返却</t>
  </si>
  <si>
    <t>No.</t>
  </si>
  <si>
    <t>採取日</t>
  </si>
  <si>
    <t>試料名</t>
  </si>
  <si>
    <t xml:space="preserve"> </t>
    <phoneticPr fontId="2"/>
  </si>
  <si>
    <t>　貴社ご依頼者→JFEテクノリサーチ株式会社</t>
    <phoneticPr fontId="2"/>
  </si>
  <si>
    <t>特記事項</t>
    <rPh sb="0" eb="2">
      <t>トッキ</t>
    </rPh>
    <rPh sb="2" eb="4">
      <t>ジコウ</t>
    </rPh>
    <phoneticPr fontId="2"/>
  </si>
  <si>
    <t>分析依頼書兼受入検査書（ダイオキシン類関連）</t>
    <rPh sb="5" eb="6">
      <t>ケン</t>
    </rPh>
    <rPh sb="6" eb="8">
      <t>ウケイ</t>
    </rPh>
    <rPh sb="8" eb="11">
      <t>ケンサショ</t>
    </rPh>
    <phoneticPr fontId="2"/>
  </si>
  <si>
    <t xml:space="preserve">             </t>
    <phoneticPr fontId="15"/>
  </si>
  <si>
    <t>太 枠 線 内 に は 必 ず ご 記 入 下 さ い 。</t>
    <phoneticPr fontId="2"/>
  </si>
  <si>
    <t>ご依頼者</t>
    <phoneticPr fontId="2"/>
  </si>
  <si>
    <r>
      <t>貴社名</t>
    </r>
    <r>
      <rPr>
        <sz val="8"/>
        <rFont val="ＭＳ Ｐゴシック"/>
        <family val="3"/>
        <charset val="128"/>
      </rPr>
      <t>＊１</t>
    </r>
    <phoneticPr fontId="2"/>
  </si>
  <si>
    <r>
      <t>依頼No</t>
    </r>
    <r>
      <rPr>
        <sz val="6"/>
        <rFont val="ＭＳ Ｐゴシック"/>
        <family val="3"/>
        <charset val="128"/>
      </rPr>
      <t>.　　　　　　　　　　　　　　　　　</t>
    </r>
    <r>
      <rPr>
        <sz val="8"/>
        <rFont val="ＭＳ Ｐゴシック"/>
        <family val="3"/>
        <charset val="128"/>
      </rPr>
      <t>（貴社管理が必要な場合）　</t>
    </r>
    <r>
      <rPr>
        <sz val="6"/>
        <rFont val="ＭＳ Ｐゴシック"/>
        <family val="3"/>
        <charset val="128"/>
      </rPr>
      <t>　　　　　</t>
    </r>
    <rPh sb="23" eb="25">
      <t>キシャ</t>
    </rPh>
    <rPh sb="25" eb="27">
      <t>カンリ</t>
    </rPh>
    <rPh sb="28" eb="30">
      <t>ヒツヨウ</t>
    </rPh>
    <rPh sb="31" eb="33">
      <t>バアイ</t>
    </rPh>
    <phoneticPr fontId="2"/>
  </si>
  <si>
    <t>住所</t>
    <rPh sb="0" eb="2">
      <t>ジュウショ</t>
    </rPh>
    <phoneticPr fontId="2"/>
  </si>
  <si>
    <t>報　　告　　書　　作　　成　　必　　要　　事　　項</t>
    <rPh sb="0" eb="1">
      <t>ホウ</t>
    </rPh>
    <rPh sb="3" eb="4">
      <t>コク</t>
    </rPh>
    <rPh sb="6" eb="7">
      <t>ショ</t>
    </rPh>
    <rPh sb="9" eb="10">
      <t>サク</t>
    </rPh>
    <rPh sb="12" eb="13">
      <t>シゲル</t>
    </rPh>
    <rPh sb="15" eb="16">
      <t>ヒツ</t>
    </rPh>
    <rPh sb="18" eb="19">
      <t>ヨウ</t>
    </rPh>
    <rPh sb="21" eb="22">
      <t>コト</t>
    </rPh>
    <rPh sb="24" eb="25">
      <t>コウ</t>
    </rPh>
    <phoneticPr fontId="2"/>
  </si>
  <si>
    <t>報告件名</t>
    <phoneticPr fontId="2"/>
  </si>
  <si>
    <t>試料採取者</t>
    <rPh sb="0" eb="2">
      <t>シリョウ</t>
    </rPh>
    <rPh sb="2" eb="4">
      <t>サイシュ</t>
    </rPh>
    <rPh sb="4" eb="5">
      <t>シャ</t>
    </rPh>
    <phoneticPr fontId="2"/>
  </si>
  <si>
    <t>希望速報納期</t>
    <rPh sb="2" eb="4">
      <t>ソクホウ</t>
    </rPh>
    <phoneticPr fontId="2"/>
  </si>
  <si>
    <t>　　       　年　　  　月　　  　日　</t>
    <rPh sb="10" eb="11">
      <t>ネン</t>
    </rPh>
    <rPh sb="16" eb="17">
      <t>ツキ</t>
    </rPh>
    <rPh sb="22" eb="23">
      <t>ヒ</t>
    </rPh>
    <phoneticPr fontId="2"/>
  </si>
  <si>
    <t>各　　試　　料　に　お　け　る　情　　報</t>
    <rPh sb="0" eb="1">
      <t>カク</t>
    </rPh>
    <rPh sb="3" eb="4">
      <t>タメシ</t>
    </rPh>
    <rPh sb="6" eb="7">
      <t>リョウ</t>
    </rPh>
    <rPh sb="16" eb="17">
      <t>ジョウ</t>
    </rPh>
    <rPh sb="19" eb="20">
      <t>ホウ</t>
    </rPh>
    <phoneticPr fontId="2"/>
  </si>
  <si>
    <r>
      <t>On(%)</t>
    </r>
    <r>
      <rPr>
        <sz val="8"/>
        <rFont val="ＭＳ Ｐゴシック"/>
        <family val="3"/>
        <charset val="128"/>
      </rPr>
      <t>排ガス</t>
    </r>
    <rPh sb="5" eb="6">
      <t>ハイ</t>
    </rPh>
    <phoneticPr fontId="2"/>
  </si>
  <si>
    <r>
      <t>Os(%)</t>
    </r>
    <r>
      <rPr>
        <sz val="8"/>
        <rFont val="ＭＳ Ｐゴシック"/>
        <family val="3"/>
        <charset val="128"/>
      </rPr>
      <t>排ガス</t>
    </r>
    <rPh sb="5" eb="6">
      <t>ハイ</t>
    </rPh>
    <phoneticPr fontId="2"/>
  </si>
  <si>
    <t>分析仕様　</t>
    <phoneticPr fontId="2"/>
  </si>
  <si>
    <t>通常分析</t>
    <phoneticPr fontId="2"/>
  </si>
  <si>
    <t>分離分析</t>
    <phoneticPr fontId="2"/>
  </si>
  <si>
    <t>上澄み分析</t>
    <phoneticPr fontId="2"/>
  </si>
  <si>
    <t>公定法（JIS法）に従い、試料採取実施を下記より証明</t>
    <rPh sb="17" eb="19">
      <t>ジッシ</t>
    </rPh>
    <rPh sb="20" eb="22">
      <t>カキ</t>
    </rPh>
    <rPh sb="24" eb="26">
      <t>ショウメイ</t>
    </rPh>
    <phoneticPr fontId="2"/>
  </si>
  <si>
    <t>□　①野帳・バウチャー</t>
    <phoneticPr fontId="2"/>
  </si>
  <si>
    <t>上記書面が無い場合は下記サインをお願いいたします。</t>
    <rPh sb="0" eb="2">
      <t>ジョウキ</t>
    </rPh>
    <rPh sb="2" eb="4">
      <t>ショメン</t>
    </rPh>
    <rPh sb="5" eb="6">
      <t>ナ</t>
    </rPh>
    <rPh sb="7" eb="9">
      <t>バアイ</t>
    </rPh>
    <rPh sb="10" eb="12">
      <t>カキ</t>
    </rPh>
    <rPh sb="17" eb="18">
      <t>ネガ</t>
    </rPh>
    <phoneticPr fontId="2"/>
  </si>
  <si>
    <t>□　②貴社サイン</t>
    <phoneticPr fontId="2"/>
  </si>
  <si>
    <t>弊社記録欄</t>
    <rPh sb="0" eb="2">
      <t>ヘイシャ</t>
    </rPh>
    <rPh sb="2" eb="4">
      <t>キロク</t>
    </rPh>
    <rPh sb="4" eb="5">
      <t>ラン</t>
    </rPh>
    <phoneticPr fontId="2"/>
  </si>
  <si>
    <t>*上記野帳・バウチャーが無い場合、「特定計量証明書」が発行できない事がございます。</t>
    <rPh sb="1" eb="3">
      <t>ジョウキ</t>
    </rPh>
    <rPh sb="3" eb="5">
      <t>ヤチョウ</t>
    </rPh>
    <rPh sb="12" eb="13">
      <t>ナ</t>
    </rPh>
    <rPh sb="14" eb="16">
      <t>バアイ</t>
    </rPh>
    <rPh sb="18" eb="20">
      <t>トクテイ</t>
    </rPh>
    <rPh sb="20" eb="22">
      <t>ケイリョウ</t>
    </rPh>
    <rPh sb="22" eb="25">
      <t>ショウメイショ</t>
    </rPh>
    <rPh sb="27" eb="29">
      <t>ハッコウ</t>
    </rPh>
    <rPh sb="33" eb="34">
      <t>コト</t>
    </rPh>
    <phoneticPr fontId="2"/>
  </si>
  <si>
    <t>事前情報</t>
    <rPh sb="0" eb="2">
      <t>ジゼン</t>
    </rPh>
    <rPh sb="2" eb="4">
      <t>ジョウホウ</t>
    </rPh>
    <phoneticPr fontId="2"/>
  </si>
  <si>
    <t>受注通知書</t>
    <rPh sb="0" eb="2">
      <t>ジュチュウ</t>
    </rPh>
    <rPh sb="2" eb="4">
      <t>ツウチ</t>
    </rPh>
    <rPh sb="4" eb="5">
      <t>ショ</t>
    </rPh>
    <phoneticPr fontId="2"/>
  </si>
  <si>
    <t>事前情報メール</t>
    <rPh sb="0" eb="2">
      <t>ジゼン</t>
    </rPh>
    <rPh sb="2" eb="4">
      <t>ジョウホウ</t>
    </rPh>
    <phoneticPr fontId="2"/>
  </si>
  <si>
    <t>□</t>
    <phoneticPr fontId="2"/>
  </si>
  <si>
    <t>受入検査　　　　　　　　　　項目</t>
    <rPh sb="0" eb="2">
      <t>ウケイ</t>
    </rPh>
    <rPh sb="2" eb="4">
      <t>ケンサ</t>
    </rPh>
    <rPh sb="14" eb="16">
      <t>コウモク</t>
    </rPh>
    <phoneticPr fontId="2"/>
  </si>
  <si>
    <t>試料容器の破損</t>
    <rPh sb="0" eb="2">
      <t>シリョウ</t>
    </rPh>
    <rPh sb="2" eb="4">
      <t>ヨウキ</t>
    </rPh>
    <rPh sb="5" eb="7">
      <t>ハソン</t>
    </rPh>
    <phoneticPr fontId="2"/>
  </si>
  <si>
    <t>異常なし　　</t>
    <rPh sb="0" eb="2">
      <t>イジョウ</t>
    </rPh>
    <phoneticPr fontId="2"/>
  </si>
  <si>
    <t>□</t>
  </si>
  <si>
    <t>異常あり　</t>
    <rPh sb="0" eb="2">
      <t>イジョウ</t>
    </rPh>
    <phoneticPr fontId="2"/>
  </si>
  <si>
    <t>試料状態</t>
    <rPh sb="0" eb="2">
      <t>シリョウ</t>
    </rPh>
    <rPh sb="2" eb="4">
      <t>ジョウタイ</t>
    </rPh>
    <phoneticPr fontId="2"/>
  </si>
  <si>
    <t>（様式-07X01)</t>
    <rPh sb="1" eb="3">
      <t>ヨウシキ</t>
    </rPh>
    <phoneticPr fontId="2"/>
  </si>
  <si>
    <t>１．一般環境大気</t>
    <phoneticPr fontId="2"/>
  </si>
  <si>
    <t>１０．底質</t>
    <phoneticPr fontId="2"/>
  </si>
  <si>
    <t>９．土壌</t>
    <phoneticPr fontId="2"/>
  </si>
  <si>
    <t>８．排出水</t>
    <phoneticPr fontId="2"/>
  </si>
  <si>
    <t>６．公共用水域水質</t>
    <phoneticPr fontId="2"/>
  </si>
  <si>
    <t>７．地下水質</t>
    <phoneticPr fontId="2"/>
  </si>
  <si>
    <t>５．焼却灰及び燃え殻</t>
    <phoneticPr fontId="2"/>
  </si>
  <si>
    <t>４．ばいじん</t>
    <phoneticPr fontId="2"/>
  </si>
  <si>
    <t>２．作業環境</t>
    <phoneticPr fontId="2"/>
  </si>
  <si>
    <t>基準値（評価値）</t>
    <rPh sb="0" eb="3">
      <t>キジュンチ</t>
    </rPh>
    <rPh sb="4" eb="6">
      <t>ヒョウカ</t>
    </rPh>
    <rPh sb="6" eb="7">
      <t>チ</t>
    </rPh>
    <phoneticPr fontId="2"/>
  </si>
  <si>
    <t>媒体</t>
    <rPh sb="0" eb="2">
      <t>バイタイ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</si>
  <si>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</si>
  <si>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試料容器、サンプリングスパイク、ろ紙番号等を記入</t>
    <rPh sb="0" eb="2">
      <t>シリョウ</t>
    </rPh>
    <rPh sb="2" eb="4">
      <t>ヨウキ</t>
    </rPh>
    <rPh sb="17" eb="18">
      <t>シ</t>
    </rPh>
    <rPh sb="20" eb="21">
      <t>トウ</t>
    </rPh>
    <rPh sb="22" eb="24">
      <t>キニュウ</t>
    </rPh>
    <phoneticPr fontId="2"/>
  </si>
  <si>
    <t>単位</t>
    <rPh sb="0" eb="2">
      <t>タンイ</t>
    </rPh>
    <phoneticPr fontId="2"/>
  </si>
  <si>
    <t>L</t>
    <phoneticPr fontId="2"/>
  </si>
  <si>
    <t>m3（20℃）</t>
    <phoneticPr fontId="2"/>
  </si>
  <si>
    <t>m3（25℃）</t>
    <phoneticPr fontId="2"/>
  </si>
  <si>
    <t>正版 　</t>
    <phoneticPr fontId="2"/>
  </si>
  <si>
    <t xml:space="preserve"> 部　 + 　副　(正版と同様押印された物) </t>
    <phoneticPr fontId="2"/>
  </si>
  <si>
    <t>部 　+　 写し 　　　　</t>
    <phoneticPr fontId="2"/>
  </si>
  <si>
    <t>部　　　　  合計</t>
    <phoneticPr fontId="2"/>
  </si>
  <si>
    <t>部</t>
    <phoneticPr fontId="2"/>
  </si>
  <si>
    <t>分析項目</t>
    <rPh sb="0" eb="2">
      <t>ブンセキ</t>
    </rPh>
    <rPh sb="2" eb="4">
      <t>コウモク</t>
    </rPh>
    <phoneticPr fontId="2"/>
  </si>
  <si>
    <t>（会社名）</t>
    <rPh sb="1" eb="4">
      <t>カイシャメイ</t>
    </rPh>
    <phoneticPr fontId="2"/>
  </si>
  <si>
    <t>　（氏名）</t>
    <rPh sb="2" eb="4">
      <t>シメイ</t>
    </rPh>
    <phoneticPr fontId="2"/>
  </si>
  <si>
    <t>氏名の記載が必要な場合のみ
フルネームのご記入をお願いします</t>
    <rPh sb="21" eb="23">
      <t>キニュウ</t>
    </rPh>
    <rPh sb="25" eb="26">
      <t>ネガ</t>
    </rPh>
    <phoneticPr fontId="2"/>
  </si>
  <si>
    <t>予想濃度
(前回分析値）</t>
    <rPh sb="6" eb="8">
      <t>ゼンカイ</t>
    </rPh>
    <rPh sb="8" eb="10">
      <t>ブンセキ</t>
    </rPh>
    <rPh sb="10" eb="11">
      <t>チ</t>
    </rPh>
    <phoneticPr fontId="2"/>
  </si>
  <si>
    <t>g</t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</si>
  <si>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</si>
  <si>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T-PCB（1-10同族体）</t>
    <rPh sb="10" eb="12">
      <t>ドウゾク</t>
    </rPh>
    <rPh sb="12" eb="13">
      <t>タイ</t>
    </rPh>
    <phoneticPr fontId="2"/>
  </si>
  <si>
    <t>１１．汚泥</t>
    <rPh sb="3" eb="5">
      <t>オデイ</t>
    </rPh>
    <phoneticPr fontId="2"/>
  </si>
  <si>
    <t>１３．その他固体（厚生省192号）</t>
    <rPh sb="5" eb="6">
      <t>タ</t>
    </rPh>
    <rPh sb="6" eb="8">
      <t>コタイ</t>
    </rPh>
    <rPh sb="9" eb="12">
      <t>コウセイショウ</t>
    </rPh>
    <rPh sb="15" eb="16">
      <t>ゴウ</t>
    </rPh>
    <phoneticPr fontId="2"/>
  </si>
  <si>
    <t>作業コード</t>
    <rPh sb="0" eb="2">
      <t>サギョウ</t>
    </rPh>
    <phoneticPr fontId="2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</si>
  <si>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2"/>
  </si>
  <si>
    <t>分析実施にあたり、事前のお客様情報および受入試料の検査項目を確認すること。</t>
    <rPh sb="0" eb="2">
      <t>ブンセキ</t>
    </rPh>
    <rPh sb="2" eb="4">
      <t>ジッシ</t>
    </rPh>
    <rPh sb="9" eb="11">
      <t>ジゼン</t>
    </rPh>
    <rPh sb="13" eb="15">
      <t>キャクサマ</t>
    </rPh>
    <rPh sb="15" eb="17">
      <t>ジョウホウ</t>
    </rPh>
    <rPh sb="20" eb="22">
      <t>ウケイ</t>
    </rPh>
    <rPh sb="22" eb="24">
      <t>シリョウ</t>
    </rPh>
    <rPh sb="25" eb="27">
      <t>ケンサ</t>
    </rPh>
    <rPh sb="27" eb="29">
      <t>コウモク</t>
    </rPh>
    <rPh sb="30" eb="32">
      <t>カクニン</t>
    </rPh>
    <phoneticPr fontId="2"/>
  </si>
  <si>
    <t>事前顧客FAX</t>
    <phoneticPr fontId="2"/>
  </si>
  <si>
    <t>その他</t>
    <phoneticPr fontId="2"/>
  </si>
  <si>
    <t>依頼書と相違　　　　　　　　　　　　（試料名称・採取日等）</t>
    <rPh sb="0" eb="2">
      <t>イライ</t>
    </rPh>
    <rPh sb="2" eb="3">
      <t>ショ</t>
    </rPh>
    <rPh sb="4" eb="6">
      <t>ソウイ</t>
    </rPh>
    <rPh sb="19" eb="21">
      <t>シリョウ</t>
    </rPh>
    <rPh sb="21" eb="23">
      <t>メイショウ</t>
    </rPh>
    <rPh sb="24" eb="26">
      <t>サイシュ</t>
    </rPh>
    <rPh sb="26" eb="27">
      <t>ヒ</t>
    </rPh>
    <rPh sb="27" eb="28">
      <t>トウ</t>
    </rPh>
    <phoneticPr fontId="2"/>
  </si>
  <si>
    <t>試料入荷日：</t>
    <phoneticPr fontId="2"/>
  </si>
  <si>
    <t>受入検査日：</t>
    <phoneticPr fontId="2"/>
  </si>
  <si>
    <t>分析依頼書受領日：</t>
    <phoneticPr fontId="2"/>
  </si>
  <si>
    <t>＊仕様書との相違点を具体的に記載すること。</t>
    <rPh sb="1" eb="3">
      <t>シヨウ</t>
    </rPh>
    <rPh sb="3" eb="4">
      <t>ショ</t>
    </rPh>
    <rPh sb="6" eb="8">
      <t>ソウイ</t>
    </rPh>
    <rPh sb="8" eb="9">
      <t>テン</t>
    </rPh>
    <rPh sb="10" eb="13">
      <t>グタイテキ</t>
    </rPh>
    <rPh sb="14" eb="16">
      <t>キサイ</t>
    </rPh>
    <phoneticPr fontId="2"/>
  </si>
  <si>
    <t>/</t>
    <phoneticPr fontId="2"/>
  </si>
  <si>
    <t>　　　   　　　年　  　月　 　日ご依頼</t>
    <rPh sb="20" eb="22">
      <t>イライ</t>
    </rPh>
    <phoneticPr fontId="2"/>
  </si>
  <si>
    <t>依頼書確認者</t>
    <phoneticPr fontId="2"/>
  </si>
  <si>
    <t>受入検査者</t>
    <phoneticPr fontId="2"/>
  </si>
  <si>
    <t>□（　　　　　　　　　　　　　　　　　　　　　　　　　　　　　　）</t>
    <phoneticPr fontId="2"/>
  </si>
  <si>
    <t>pg-TEQ/m3</t>
    <phoneticPr fontId="2"/>
  </si>
  <si>
    <t>ng-TEQ/m3</t>
    <phoneticPr fontId="2"/>
  </si>
  <si>
    <t>ng-TEQ/g</t>
    <phoneticPr fontId="2"/>
  </si>
  <si>
    <t>pg-TEQ/L</t>
    <phoneticPr fontId="2"/>
  </si>
  <si>
    <t>pg-TEQ/g</t>
    <phoneticPr fontId="2"/>
  </si>
  <si>
    <t>数値を入力してください</t>
    <rPh sb="0" eb="2">
      <t>スウチ</t>
    </rPh>
    <rPh sb="3" eb="5">
      <t>ニュウリョク</t>
    </rPh>
    <phoneticPr fontId="2"/>
  </si>
  <si>
    <t>Fax</t>
    <phoneticPr fontId="2"/>
  </si>
  <si>
    <t xml:space="preserve">　(　 　　    　)　               　-　     </t>
    <phoneticPr fontId="2"/>
  </si>
  <si>
    <t>　（　　　　　　）　　　　　　　　－</t>
    <phoneticPr fontId="2"/>
  </si>
  <si>
    <t>HCBD</t>
    <phoneticPr fontId="2"/>
  </si>
  <si>
    <t>その他</t>
    <rPh sb="2" eb="3">
      <t>タ</t>
    </rPh>
    <phoneticPr fontId="2"/>
  </si>
  <si>
    <t>・分離分析の場合、２検体の試料として記載してください。（排ガス、作業環境、水質試料など）
・過去の実績値または予想（想定）濃度を記入していただきますようお願い致します。
・ばいじん、焼却灰及び燃え殻以外の廃棄物は「その他固体」をご選択ください。
・分析項目が4項目以上になる場合は、行を分けて記載をお願いします。</t>
    <rPh sb="91" eb="94">
      <t>ショウキャクバイ</t>
    </rPh>
    <rPh sb="94" eb="95">
      <t>オヨ</t>
    </rPh>
    <rPh sb="96" eb="97">
      <t>モ</t>
    </rPh>
    <rPh sb="98" eb="99">
      <t>ガラ</t>
    </rPh>
    <rPh sb="99" eb="101">
      <t>イガイ</t>
    </rPh>
    <rPh sb="102" eb="105">
      <t>ハイキブツ</t>
    </rPh>
    <rPh sb="109" eb="110">
      <t>タ</t>
    </rPh>
    <rPh sb="110" eb="112">
      <t>コタイ</t>
    </rPh>
    <rPh sb="115" eb="117">
      <t>センタク</t>
    </rPh>
    <rPh sb="124" eb="126">
      <t>ブンセキ</t>
    </rPh>
    <rPh sb="126" eb="128">
      <t>コウモク</t>
    </rPh>
    <rPh sb="130" eb="132">
      <t>コウモク</t>
    </rPh>
    <rPh sb="132" eb="134">
      <t>イジョウ</t>
    </rPh>
    <rPh sb="137" eb="139">
      <t>バアイ</t>
    </rPh>
    <rPh sb="141" eb="142">
      <t>ギョウ</t>
    </rPh>
    <rPh sb="143" eb="144">
      <t>ワ</t>
    </rPh>
    <rPh sb="146" eb="148">
      <t>キサイ</t>
    </rPh>
    <rPh sb="150" eb="151">
      <t>ネガ</t>
    </rPh>
    <phoneticPr fontId="2"/>
  </si>
  <si>
    <r>
      <t>＊１　</t>
    </r>
    <r>
      <rPr>
        <b/>
        <sz val="11"/>
        <rFont val="ＭＳ Ｐゴシック"/>
        <family val="3"/>
        <charset val="128"/>
      </rPr>
      <t>計量証明書</t>
    </r>
    <r>
      <rPr>
        <sz val="11"/>
        <rFont val="ＭＳ Ｐゴシック"/>
        <family val="3"/>
        <charset val="128"/>
      </rPr>
      <t>及び</t>
    </r>
    <r>
      <rPr>
        <b/>
        <sz val="11"/>
        <rFont val="ＭＳ Ｐゴシック"/>
        <family val="3"/>
        <charset val="128"/>
      </rPr>
      <t>分析結果報告書</t>
    </r>
    <r>
      <rPr>
        <sz val="11"/>
        <rFont val="ＭＳ Ｐゴシック"/>
        <family val="3"/>
        <charset val="128"/>
      </rPr>
      <t>の宛先は、　　　　　　　　　
　　　 分析ご依頼者（試料を持込まれたお客様宛て）となります。　　　　　　　　　　</t>
    </r>
    <rPh sb="3" eb="5">
      <t>ケイリョウ</t>
    </rPh>
    <rPh sb="5" eb="7">
      <t>ショウメイ</t>
    </rPh>
    <rPh sb="7" eb="8">
      <t>ショ</t>
    </rPh>
    <rPh sb="8" eb="9">
      <t>オヨ</t>
    </rPh>
    <rPh sb="10" eb="12">
      <t>ブンセキ</t>
    </rPh>
    <rPh sb="12" eb="14">
      <t>ケッカ</t>
    </rPh>
    <rPh sb="14" eb="16">
      <t>ホウコク</t>
    </rPh>
    <rPh sb="16" eb="17">
      <t>ショ</t>
    </rPh>
    <rPh sb="18" eb="20">
      <t>アテサキ</t>
    </rPh>
    <rPh sb="36" eb="38">
      <t>ブンセキ</t>
    </rPh>
    <rPh sb="39" eb="42">
      <t>イライシャ</t>
    </rPh>
    <rPh sb="43" eb="45">
      <t>シリョウ</t>
    </rPh>
    <rPh sb="46" eb="48">
      <t>モチコ</t>
    </rPh>
    <rPh sb="52" eb="54">
      <t>キャクサマ</t>
    </rPh>
    <rPh sb="54" eb="55">
      <t>ア</t>
    </rPh>
    <phoneticPr fontId="2"/>
  </si>
  <si>
    <t>試料採取場所</t>
    <rPh sb="0" eb="2">
      <t>シリョウ</t>
    </rPh>
    <rPh sb="2" eb="4">
      <t>サイシュ</t>
    </rPh>
    <rPh sb="4" eb="6">
      <t>バショ</t>
    </rPh>
    <phoneticPr fontId="2"/>
  </si>
  <si>
    <t>DXN類</t>
    <rPh sb="3" eb="4">
      <t>ルイ</t>
    </rPh>
    <phoneticPr fontId="2"/>
  </si>
  <si>
    <t>PCNs</t>
    <phoneticPr fontId="2"/>
  </si>
  <si>
    <t>３．【新設】排出ガス（廃棄物焼却炉 4t/h以上）</t>
    <rPh sb="3" eb="5">
      <t>シンセツ</t>
    </rPh>
    <rPh sb="11" eb="14">
      <t>ハイキブツ</t>
    </rPh>
    <rPh sb="14" eb="16">
      <t>ショウキャク</t>
    </rPh>
    <rPh sb="16" eb="17">
      <t>ロ</t>
    </rPh>
    <rPh sb="22" eb="24">
      <t>イジョウ</t>
    </rPh>
    <phoneticPr fontId="2"/>
  </si>
  <si>
    <t>３．【新設】排出ガス（廃棄物焼却炉 2-4t/h）</t>
    <rPh sb="3" eb="5">
      <t>シンセツ</t>
    </rPh>
    <rPh sb="11" eb="14">
      <t>ハイキブツ</t>
    </rPh>
    <rPh sb="14" eb="16">
      <t>ショウキャク</t>
    </rPh>
    <rPh sb="16" eb="17">
      <t>ロ</t>
    </rPh>
    <phoneticPr fontId="2"/>
  </si>
  <si>
    <t>３．【新設】排出ガス（廃棄物焼却炉 2t/h未満）</t>
    <rPh sb="3" eb="5">
      <t>シンセツ</t>
    </rPh>
    <rPh sb="11" eb="14">
      <t>ハイキブツ</t>
    </rPh>
    <rPh sb="14" eb="16">
      <t>ショウキャク</t>
    </rPh>
    <rPh sb="16" eb="17">
      <t>ロ</t>
    </rPh>
    <rPh sb="22" eb="24">
      <t>ミマン</t>
    </rPh>
    <phoneticPr fontId="2"/>
  </si>
  <si>
    <t>３．【新設】排出ガス（製鋼用電気炉）</t>
    <rPh sb="3" eb="5">
      <t>シンセツ</t>
    </rPh>
    <rPh sb="11" eb="14">
      <t>セイコウヨウ</t>
    </rPh>
    <rPh sb="14" eb="17">
      <t>デンキロ</t>
    </rPh>
    <phoneticPr fontId="2"/>
  </si>
  <si>
    <t>３．【新設】排出ガス（亜鉛回収施設）</t>
    <rPh sb="3" eb="5">
      <t>シンセツ</t>
    </rPh>
    <rPh sb="11" eb="13">
      <t>アエン</t>
    </rPh>
    <rPh sb="13" eb="15">
      <t>カイシュウ</t>
    </rPh>
    <rPh sb="15" eb="17">
      <t>シセツ</t>
    </rPh>
    <phoneticPr fontId="2"/>
  </si>
  <si>
    <t>３．【既設】排出ガス（廃棄物焼却炉 4t/h以上）</t>
    <rPh sb="3" eb="5">
      <t>キセツ</t>
    </rPh>
    <rPh sb="11" eb="14">
      <t>ハイキブツ</t>
    </rPh>
    <rPh sb="14" eb="16">
      <t>ショウキャク</t>
    </rPh>
    <rPh sb="16" eb="17">
      <t>ロ</t>
    </rPh>
    <rPh sb="22" eb="24">
      <t>イジョウ</t>
    </rPh>
    <phoneticPr fontId="2"/>
  </si>
  <si>
    <t>３．【既設】排出ガス（廃棄物焼却炉 2-4t/h）</t>
    <rPh sb="3" eb="5">
      <t>キセツ</t>
    </rPh>
    <rPh sb="11" eb="14">
      <t>ハイキブツ</t>
    </rPh>
    <rPh sb="14" eb="16">
      <t>ショウキャク</t>
    </rPh>
    <rPh sb="16" eb="17">
      <t>ロ</t>
    </rPh>
    <phoneticPr fontId="2"/>
  </si>
  <si>
    <t>３．【既設】排出ガス（廃棄物焼却炉 2t/h未満）</t>
    <rPh sb="3" eb="5">
      <t>キセツ</t>
    </rPh>
    <rPh sb="11" eb="14">
      <t>ハイキブツ</t>
    </rPh>
    <rPh sb="14" eb="16">
      <t>ショウキャク</t>
    </rPh>
    <rPh sb="16" eb="17">
      <t>ロ</t>
    </rPh>
    <rPh sb="22" eb="24">
      <t>ミマン</t>
    </rPh>
    <phoneticPr fontId="2"/>
  </si>
  <si>
    <t>３．【既設】排出ガス（製鋼用電気炉）</t>
    <rPh sb="3" eb="5">
      <t>キセツ</t>
    </rPh>
    <rPh sb="11" eb="14">
      <t>セイコウヨウ</t>
    </rPh>
    <rPh sb="14" eb="17">
      <t>デンキロ</t>
    </rPh>
    <phoneticPr fontId="2"/>
  </si>
  <si>
    <t>３．【既設】排出ガス（亜鉛回収施設）</t>
    <rPh sb="3" eb="5">
      <t>キセツ</t>
    </rPh>
    <rPh sb="11" eb="13">
      <t>アエン</t>
    </rPh>
    <rPh sb="13" eb="15">
      <t>カイシュウ</t>
    </rPh>
    <rPh sb="15" eb="17">
      <t>シセツ</t>
    </rPh>
    <phoneticPr fontId="2"/>
  </si>
  <si>
    <t>３．【新設】排出ガス（鉄鋼業焼結施設）</t>
    <rPh sb="3" eb="5">
      <t>シンセツ</t>
    </rPh>
    <rPh sb="11" eb="13">
      <t>テッコウ</t>
    </rPh>
    <rPh sb="13" eb="14">
      <t>ギョウ</t>
    </rPh>
    <rPh sb="14" eb="16">
      <t>ショウケツ</t>
    </rPh>
    <rPh sb="16" eb="18">
      <t>シセツ</t>
    </rPh>
    <phoneticPr fontId="2"/>
  </si>
  <si>
    <t>３．排出ガス（自主規制値、その他施設）</t>
    <rPh sb="2" eb="4">
      <t>ハイシュツ</t>
    </rPh>
    <rPh sb="7" eb="9">
      <t>ジシュ</t>
    </rPh>
    <rPh sb="9" eb="11">
      <t>キセイ</t>
    </rPh>
    <rPh sb="11" eb="12">
      <t>チ</t>
    </rPh>
    <rPh sb="15" eb="16">
      <t>タ</t>
    </rPh>
    <rPh sb="16" eb="18">
      <t>シセツ</t>
    </rPh>
    <phoneticPr fontId="2"/>
  </si>
  <si>
    <r>
      <t xml:space="preserve">分析項目
</t>
    </r>
    <r>
      <rPr>
        <sz val="8"/>
        <color rgb="FF0000FF"/>
        <rFont val="ＭＳ Ｐゴシック"/>
        <family val="3"/>
        <charset val="128"/>
      </rPr>
      <t>（プルダウンからご選択ください）</t>
    </r>
    <rPh sb="0" eb="2">
      <t>ブンセキ</t>
    </rPh>
    <rPh sb="2" eb="4">
      <t>コウモク</t>
    </rPh>
    <rPh sb="14" eb="16">
      <t>センタク</t>
    </rPh>
    <phoneticPr fontId="2"/>
  </si>
  <si>
    <t>３．【既設】排出ガス（鉄鋼業焼結施設）</t>
    <rPh sb="3" eb="5">
      <t>キセツ</t>
    </rPh>
    <rPh sb="11" eb="13">
      <t>テッコウ</t>
    </rPh>
    <rPh sb="13" eb="14">
      <t>ギョウ</t>
    </rPh>
    <rPh sb="14" eb="16">
      <t>ショウケツ</t>
    </rPh>
    <rPh sb="16" eb="18">
      <t>シセツ</t>
    </rPh>
    <phoneticPr fontId="2"/>
  </si>
  <si>
    <t>DXN類 評価値</t>
    <rPh sb="3" eb="4">
      <t>ルイ</t>
    </rPh>
    <phoneticPr fontId="2"/>
  </si>
  <si>
    <t>0.1</t>
    <phoneticPr fontId="2"/>
  </si>
  <si>
    <t>0.6</t>
    <phoneticPr fontId="2"/>
  </si>
  <si>
    <t>2.5</t>
    <phoneticPr fontId="2"/>
  </si>
  <si>
    <t>0.5</t>
    <phoneticPr fontId="2"/>
  </si>
  <si>
    <t>　　　　　　　　　　　　　　　　　　　　　　　　　　　　　　　　</t>
    <phoneticPr fontId="2"/>
  </si>
  <si>
    <r>
      <t xml:space="preserve">試料量                     </t>
    </r>
    <r>
      <rPr>
        <sz val="7"/>
        <color rgb="FF0000FF"/>
        <rFont val="ＭＳ Ｐゴシック"/>
        <family val="3"/>
        <charset val="128"/>
      </rPr>
      <t>(単位はプルダウン選択)</t>
    </r>
    <rPh sb="33" eb="35">
      <t>センタク</t>
    </rPh>
    <phoneticPr fontId="2"/>
  </si>
  <si>
    <t>単位</t>
    <rPh sb="0" eb="2">
      <t>タンイ</t>
    </rPh>
    <phoneticPr fontId="2"/>
  </si>
  <si>
    <t>　　　　　　　　　　　　　　　　　　　　　　　　　　　　　　　　　　</t>
  </si>
  <si>
    <t>その他　（　　　 　　　　　　　　　　　　　　　　　           )</t>
    <phoneticPr fontId="2"/>
  </si>
  <si>
    <r>
      <t xml:space="preserve">試料の種類
</t>
    </r>
    <r>
      <rPr>
        <sz val="8"/>
        <color rgb="FF0000FF"/>
        <rFont val="ＭＳ Ｐゴシック"/>
        <family val="3"/>
        <charset val="128"/>
      </rPr>
      <t>(プルダウン選択）</t>
    </r>
    <r>
      <rPr>
        <sz val="10"/>
        <rFont val="ＭＳ Ｐゴシック"/>
        <family val="3"/>
        <charset val="128"/>
      </rPr>
      <t>　　　　</t>
    </r>
    <rPh sb="0" eb="2">
      <t>シリョウ</t>
    </rPh>
    <rPh sb="12" eb="14">
      <t>センタク</t>
    </rPh>
    <phoneticPr fontId="2"/>
  </si>
  <si>
    <t>１４．その他液体（環境庁告示第14号）</t>
    <rPh sb="5" eb="6">
      <t>タ</t>
    </rPh>
    <rPh sb="6" eb="8">
      <t>エキタイ</t>
    </rPh>
    <phoneticPr fontId="2"/>
  </si>
  <si>
    <r>
      <t>T-PCB（</t>
    </r>
    <r>
      <rPr>
        <b/>
        <sz val="10"/>
        <rFont val="ＭＳ Ｐゴシック"/>
        <family val="3"/>
        <charset val="128"/>
      </rPr>
      <t>209</t>
    </r>
    <r>
      <rPr>
        <sz val="10"/>
        <rFont val="ＭＳ Ｐゴシック"/>
        <family val="3"/>
        <charset val="128"/>
      </rPr>
      <t>全異性体）</t>
    </r>
    <rPh sb="9" eb="10">
      <t>ゼン</t>
    </rPh>
    <rPh sb="10" eb="13">
      <t>イセイタイ</t>
    </rPh>
    <phoneticPr fontId="2"/>
  </si>
  <si>
    <r>
      <t>H6CB</t>
    </r>
    <r>
      <rPr>
        <b/>
        <sz val="11"/>
        <rFont val="ＭＳ Ｐゴシック"/>
        <family val="3"/>
        <charset val="128"/>
      </rPr>
      <t>z</t>
    </r>
    <phoneticPr fontId="2"/>
  </si>
  <si>
    <r>
      <t>P5CB</t>
    </r>
    <r>
      <rPr>
        <b/>
        <sz val="11"/>
        <rFont val="ＭＳ Ｐゴシック"/>
        <family val="3"/>
        <charset val="128"/>
      </rPr>
      <t>z</t>
    </r>
    <phoneticPr fontId="2"/>
  </si>
  <si>
    <t>３．【新設】排出ガス（アルミニウム合金製造施設）</t>
    <rPh sb="3" eb="5">
      <t>シンセツ</t>
    </rPh>
    <rPh sb="17" eb="19">
      <t>ゴウキン</t>
    </rPh>
    <rPh sb="19" eb="21">
      <t>セイゾウ</t>
    </rPh>
    <rPh sb="21" eb="23">
      <t>シセツ</t>
    </rPh>
    <phoneticPr fontId="2"/>
  </si>
  <si>
    <t>３．【既設】排出ガス（アルミニウム合金製造施設）</t>
    <rPh sb="3" eb="5">
      <t>キセツ</t>
    </rPh>
    <rPh sb="17" eb="19">
      <t>ゴウキン</t>
    </rPh>
    <rPh sb="19" eb="21">
      <t>セイゾウ</t>
    </rPh>
    <rPh sb="21" eb="23">
      <t>シセツ</t>
    </rPh>
    <phoneticPr fontId="2"/>
  </si>
  <si>
    <t>１２．廃酸・廃ｱﾙｶﾘ（産業廃棄物）</t>
    <rPh sb="12" eb="17">
      <t>サンギョウハイキブツ</t>
    </rPh>
    <phoneticPr fontId="2"/>
  </si>
  <si>
    <t>２０２３年６月１日改訂</t>
    <rPh sb="9" eb="11">
      <t>カイテイ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</si>
</sst>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0.0"/>
  </numFmts>
  <fonts count="3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丸ｺﾞｼｯｸ"/>
      <family val="3"/>
      <charset val="128"/>
    </font>
    <font>
      <sz val="6"/>
      <name val="明朝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4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丸ｺﾞｼｯｸ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丸ｺﾞｼｯｸ"/>
      <family val="3"/>
      <charset val="128"/>
    </font>
    <font>
      <sz val="10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Wingdings"/>
      <charset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FF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19" fillId="0" borderId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" fillId="0" borderId="0"/>
    <xf numFmtId="0" fontId="1" fillId="0" borderId="0">
      <alignment vertical="center"/>
    </xf>
    <xf numFmtId="0" fontId="5" fillId="0" borderId="0"/>
  </cellStyleXfs>
  <cellXfs count="279">
    <xf numFmtId="0" fontId="0" fillId="0" borderId="0" xfId="0"/>
    <xf numFmtId="0" fontId="0" fillId="0" borderId="0" xfId="0" applyAlignment="1">
      <alignment vertical="center"/>
    </xf>
    <xf numFmtId="0" fontId="2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9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38" fontId="4" fillId="0" borderId="0" xfId="2" applyFont="1" applyFill="1" applyBorder="1" applyAlignment="1" applyProtection="1">
      <alignment vertical="center"/>
    </xf>
    <xf numFmtId="0" fontId="3" fillId="0" borderId="0" xfId="1" applyFont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9" fillId="0" borderId="1" xfId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9" fillId="0" borderId="8" xfId="1" applyBorder="1" applyAlignment="1">
      <alignment vertical="center"/>
    </xf>
    <xf numFmtId="0" fontId="19" fillId="0" borderId="0" xfId="1" applyAlignment="1">
      <alignment vertical="center"/>
    </xf>
    <xf numFmtId="0" fontId="4" fillId="0" borderId="11" xfId="1" applyFont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1" fillId="0" borderId="12" xfId="0" applyFont="1" applyBorder="1"/>
    <xf numFmtId="0" fontId="0" fillId="0" borderId="12" xfId="0" applyBorder="1" applyAlignment="1">
      <alignment vertical="center"/>
    </xf>
    <xf numFmtId="0" fontId="28" fillId="0" borderId="0" xfId="1" applyFont="1" applyAlignment="1">
      <alignment vertical="center"/>
    </xf>
    <xf numFmtId="0" fontId="4" fillId="0" borderId="15" xfId="1" applyFont="1" applyBorder="1" applyAlignment="1">
      <alignment horizontal="center" vertical="center" wrapText="1" shrinkToFit="1"/>
    </xf>
    <xf numFmtId="0" fontId="31" fillId="0" borderId="0" xfId="4" applyFont="1" applyAlignment="1">
      <alignment horizontal="right" vertical="center"/>
    </xf>
    <xf numFmtId="0" fontId="7" fillId="0" borderId="17" xfId="1" applyFont="1" applyBorder="1" applyAlignment="1">
      <alignment vertical="center"/>
    </xf>
    <xf numFmtId="0" fontId="1" fillId="0" borderId="0" xfId="1" applyFont="1" applyBorder="1" applyAlignment="1">
      <alignment horizontal="left" vertical="center" wrapText="1"/>
    </xf>
    <xf numFmtId="0" fontId="19" fillId="0" borderId="0" xfId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8" xfId="1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0" fontId="4" fillId="0" borderId="2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top"/>
    </xf>
    <xf numFmtId="0" fontId="0" fillId="0" borderId="0" xfId="0" applyBorder="1"/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right" vertical="top"/>
    </xf>
    <xf numFmtId="0" fontId="34" fillId="0" borderId="64" xfId="0" applyFont="1" applyBorder="1"/>
    <xf numFmtId="0" fontId="36" fillId="0" borderId="0" xfId="0" applyFo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1" fillId="0" borderId="0" xfId="0" applyFont="1" applyFill="1"/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/>
    </xf>
    <xf numFmtId="0" fontId="4" fillId="0" borderId="65" xfId="1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 shrinkToFit="1"/>
    </xf>
    <xf numFmtId="0" fontId="4" fillId="0" borderId="33" xfId="1" applyFont="1" applyBorder="1" applyAlignment="1">
      <alignment horizontal="left" vertical="center" shrinkToFit="1"/>
    </xf>
    <xf numFmtId="0" fontId="4" fillId="0" borderId="45" xfId="1" applyFont="1" applyBorder="1" applyAlignment="1">
      <alignment horizontal="left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18" fillId="3" borderId="36" xfId="1" applyFont="1" applyFill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38" fontId="4" fillId="0" borderId="15" xfId="2" applyFont="1" applyFill="1" applyBorder="1" applyAlignment="1" applyProtection="1">
      <alignment horizontal="center" vertical="center" wrapText="1" shrinkToFit="1"/>
    </xf>
    <xf numFmtId="38" fontId="4" fillId="0" borderId="13" xfId="2" applyFont="1" applyFill="1" applyBorder="1" applyAlignment="1" applyProtection="1">
      <alignment horizontal="center" vertical="center" wrapText="1" shrinkToFit="1"/>
    </xf>
    <xf numFmtId="0" fontId="4" fillId="0" borderId="1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0" xfId="1" applyFont="1" applyBorder="1" applyAlignment="1">
      <alignment horizontal="left" vertical="center" shrinkToFit="1"/>
    </xf>
    <xf numFmtId="0" fontId="4" fillId="0" borderId="51" xfId="1" applyFont="1" applyBorder="1" applyAlignment="1">
      <alignment horizontal="left" vertical="center" shrinkToFit="1"/>
    </xf>
    <xf numFmtId="0" fontId="4" fillId="0" borderId="52" xfId="1" applyFont="1" applyBorder="1" applyAlignment="1">
      <alignment horizontal="left"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0" borderId="5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0" fontId="1" fillId="0" borderId="11" xfId="1" applyFont="1" applyBorder="1" applyAlignment="1">
      <alignment horizontal="center" vertical="center" wrapText="1"/>
    </xf>
    <xf numFmtId="0" fontId="19" fillId="0" borderId="9" xfId="1" applyBorder="1" applyAlignment="1">
      <alignment horizontal="center" vertical="center" wrapText="1"/>
    </xf>
    <xf numFmtId="0" fontId="19" fillId="0" borderId="10" xfId="1" applyBorder="1" applyAlignment="1">
      <alignment horizontal="center" vertical="center" wrapText="1"/>
    </xf>
    <xf numFmtId="0" fontId="19" fillId="0" borderId="11" xfId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left" vertical="center"/>
    </xf>
    <xf numFmtId="49" fontId="4" fillId="0" borderId="36" xfId="1" applyNumberFormat="1" applyFont="1" applyBorder="1" applyAlignment="1">
      <alignment horizontal="left" vertical="center"/>
    </xf>
    <xf numFmtId="0" fontId="4" fillId="0" borderId="37" xfId="1" applyFont="1" applyBorder="1" applyAlignment="1">
      <alignment vertical="center" wrapText="1"/>
    </xf>
    <xf numFmtId="0" fontId="4" fillId="0" borderId="36" xfId="1" applyFont="1" applyBorder="1" applyAlignment="1">
      <alignment vertical="center" wrapText="1"/>
    </xf>
    <xf numFmtId="0" fontId="4" fillId="0" borderId="41" xfId="1" applyFont="1" applyBorder="1" applyAlignment="1">
      <alignment vertical="center" wrapText="1"/>
    </xf>
    <xf numFmtId="0" fontId="7" fillId="0" borderId="16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76" fontId="4" fillId="2" borderId="37" xfId="1" applyNumberFormat="1" applyFont="1" applyFill="1" applyBorder="1" applyAlignment="1">
      <alignment horizontal="center" vertical="center"/>
    </xf>
    <xf numFmtId="176" fontId="4" fillId="2" borderId="36" xfId="1" applyNumberFormat="1" applyFont="1" applyFill="1" applyBorder="1" applyAlignment="1">
      <alignment horizontal="center" vertical="center"/>
    </xf>
    <xf numFmtId="176" fontId="4" fillId="2" borderId="38" xfId="1" applyNumberFormat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4" fillId="0" borderId="53" xfId="1" applyFont="1" applyBorder="1" applyAlignment="1">
      <alignment horizontal="left" vertical="center" shrinkToFit="1"/>
    </xf>
    <xf numFmtId="0" fontId="4" fillId="0" borderId="54" xfId="1" applyFont="1" applyBorder="1" applyAlignment="1">
      <alignment horizontal="left" vertical="center" shrinkToFit="1"/>
    </xf>
    <xf numFmtId="0" fontId="4" fillId="0" borderId="55" xfId="1" applyFont="1" applyBorder="1" applyAlignment="1">
      <alignment horizontal="left" vertical="center" shrinkToFit="1"/>
    </xf>
    <xf numFmtId="38" fontId="4" fillId="0" borderId="48" xfId="2" applyFont="1" applyFill="1" applyBorder="1" applyAlignment="1" applyProtection="1">
      <alignment horizontal="center" vertical="center"/>
    </xf>
    <xf numFmtId="38" fontId="4" fillId="0" borderId="27" xfId="2" applyFont="1" applyFill="1" applyBorder="1" applyAlignment="1" applyProtection="1">
      <alignment horizontal="center" vertical="center"/>
    </xf>
    <xf numFmtId="0" fontId="4" fillId="0" borderId="22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176" fontId="4" fillId="0" borderId="3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38" fontId="4" fillId="0" borderId="3" xfId="2" applyFont="1" applyFill="1" applyBorder="1" applyAlignment="1" applyProtection="1">
      <alignment horizontal="center" vertical="center"/>
    </xf>
    <xf numFmtId="38" fontId="4" fillId="0" borderId="6" xfId="2" applyFont="1" applyFill="1" applyBorder="1" applyAlignment="1" applyProtection="1">
      <alignment horizontal="center" vertical="center"/>
    </xf>
    <xf numFmtId="38" fontId="6" fillId="0" borderId="5" xfId="2" applyFont="1" applyFill="1" applyBorder="1" applyAlignment="1" applyProtection="1">
      <alignment horizontal="center" vertical="center"/>
    </xf>
    <xf numFmtId="38" fontId="6" fillId="0" borderId="8" xfId="2" applyFont="1" applyFill="1" applyBorder="1" applyAlignment="1" applyProtection="1">
      <alignment horizontal="center" vertical="center"/>
    </xf>
    <xf numFmtId="0" fontId="18" fillId="6" borderId="37" xfId="1" applyFont="1" applyFill="1" applyBorder="1" applyAlignment="1">
      <alignment horizontal="center" vertical="center" wrapText="1"/>
    </xf>
    <xf numFmtId="0" fontId="18" fillId="6" borderId="36" xfId="1" applyFont="1" applyFill="1" applyBorder="1" applyAlignment="1">
      <alignment horizontal="center" vertical="center" wrapText="1"/>
    </xf>
    <xf numFmtId="0" fontId="18" fillId="6" borderId="38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176" fontId="4" fillId="0" borderId="48" xfId="1" applyNumberFormat="1" applyFont="1" applyBorder="1" applyAlignment="1">
      <alignment horizontal="center" vertical="center"/>
    </xf>
    <xf numFmtId="176" fontId="4" fillId="0" borderId="27" xfId="1" applyNumberFormat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/>
    </xf>
    <xf numFmtId="0" fontId="7" fillId="4" borderId="58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31" xfId="1" applyFont="1" applyFill="1" applyBorder="1" applyAlignment="1">
      <alignment horizontal="left" vertical="center"/>
    </xf>
    <xf numFmtId="0" fontId="19" fillId="0" borderId="3" xfId="1" applyBorder="1" applyAlignment="1">
      <alignment horizontal="center" vertical="center" wrapText="1"/>
    </xf>
    <xf numFmtId="0" fontId="19" fillId="0" borderId="2" xfId="1" applyBorder="1" applyAlignment="1">
      <alignment horizontal="center" vertical="center" wrapText="1"/>
    </xf>
    <xf numFmtId="0" fontId="19" fillId="0" borderId="6" xfId="1" applyBorder="1" applyAlignment="1">
      <alignment horizontal="center" vertical="center" wrapText="1"/>
    </xf>
    <xf numFmtId="0" fontId="19" fillId="0" borderId="4" xfId="1" applyBorder="1" applyAlignment="1">
      <alignment horizontal="center" vertical="center" wrapText="1"/>
    </xf>
    <xf numFmtId="0" fontId="19" fillId="0" borderId="0" xfId="1" applyBorder="1" applyAlignment="1">
      <alignment horizontal="center" vertical="center" wrapText="1"/>
    </xf>
    <xf numFmtId="0" fontId="19" fillId="0" borderId="7" xfId="1" applyBorder="1" applyAlignment="1">
      <alignment horizontal="center" vertical="center" wrapText="1"/>
    </xf>
    <xf numFmtId="0" fontId="19" fillId="0" borderId="5" xfId="1" applyBorder="1" applyAlignment="1">
      <alignment horizontal="center" vertical="center" wrapText="1"/>
    </xf>
    <xf numFmtId="0" fontId="19" fillId="0" borderId="1" xfId="1" applyBorder="1" applyAlignment="1">
      <alignment horizontal="center" vertical="center" wrapText="1"/>
    </xf>
    <xf numFmtId="0" fontId="19" fillId="0" borderId="8" xfId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9" fillId="0" borderId="9" xfId="1" applyBorder="1" applyAlignment="1">
      <alignment horizontal="left" vertical="center"/>
    </xf>
    <xf numFmtId="0" fontId="25" fillId="0" borderId="15" xfId="1" applyFont="1" applyBorder="1" applyAlignment="1">
      <alignment vertical="center" textRotation="255"/>
    </xf>
    <xf numFmtId="0" fontId="25" fillId="0" borderId="30" xfId="1" applyFont="1" applyBorder="1" applyAlignment="1">
      <alignment vertical="center" textRotation="255"/>
    </xf>
    <xf numFmtId="0" fontId="19" fillId="0" borderId="3" xfId="1" applyBorder="1" applyAlignment="1">
      <alignment horizontal="center" vertical="center"/>
    </xf>
    <xf numFmtId="0" fontId="19" fillId="0" borderId="2" xfId="1" applyBorder="1" applyAlignment="1">
      <alignment horizontal="center" vertical="center"/>
    </xf>
    <xf numFmtId="0" fontId="19" fillId="0" borderId="6" xfId="1" applyBorder="1" applyAlignment="1">
      <alignment horizontal="center" vertical="center"/>
    </xf>
    <xf numFmtId="0" fontId="19" fillId="0" borderId="5" xfId="1" applyBorder="1" applyAlignment="1">
      <alignment horizontal="center" vertical="center"/>
    </xf>
    <xf numFmtId="0" fontId="19" fillId="0" borderId="1" xfId="1" applyBorder="1" applyAlignment="1">
      <alignment horizontal="center" vertical="center"/>
    </xf>
    <xf numFmtId="0" fontId="19" fillId="0" borderId="8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4" borderId="59" xfId="1" applyFont="1" applyFill="1" applyBorder="1" applyAlignment="1">
      <alignment horizontal="left" vertical="center"/>
    </xf>
    <xf numFmtId="0" fontId="7" fillId="4" borderId="42" xfId="1" applyFont="1" applyFill="1" applyBorder="1" applyAlignment="1">
      <alignment horizontal="left" vertical="center"/>
    </xf>
    <xf numFmtId="0" fontId="7" fillId="4" borderId="43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/>
    </xf>
    <xf numFmtId="0" fontId="4" fillId="4" borderId="61" xfId="1" applyFont="1" applyFill="1" applyBorder="1" applyAlignment="1">
      <alignment horizontal="left" vertical="center"/>
    </xf>
    <xf numFmtId="0" fontId="4" fillId="4" borderId="62" xfId="1" applyFont="1" applyFill="1" applyBorder="1" applyAlignment="1">
      <alignment horizontal="left" vertical="center"/>
    </xf>
    <xf numFmtId="0" fontId="4" fillId="4" borderId="6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4" borderId="60" xfId="1" applyFont="1" applyFill="1" applyBorder="1" applyAlignment="1">
      <alignment horizontal="left" vertical="center"/>
    </xf>
    <xf numFmtId="0" fontId="8" fillId="4" borderId="44" xfId="1" applyFont="1" applyFill="1" applyBorder="1" applyAlignment="1">
      <alignment horizontal="left" vertical="center"/>
    </xf>
    <xf numFmtId="0" fontId="8" fillId="4" borderId="46" xfId="1" applyFont="1" applyFill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32" fillId="5" borderId="9" xfId="1" applyFont="1" applyFill="1" applyBorder="1" applyAlignment="1">
      <alignment horizontal="center" vertical="center" wrapText="1"/>
    </xf>
    <xf numFmtId="0" fontId="32" fillId="5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left" vertical="center" wrapText="1" justifyLastLine="1"/>
    </xf>
    <xf numFmtId="0" fontId="4" fillId="0" borderId="20" xfId="1" applyFont="1" applyFill="1" applyBorder="1" applyAlignment="1">
      <alignment horizontal="left" vertical="center" wrapText="1" justifyLastLine="1"/>
    </xf>
    <xf numFmtId="0" fontId="4" fillId="0" borderId="32" xfId="1" applyFont="1" applyFill="1" applyBorder="1" applyAlignment="1">
      <alignment horizontal="left" vertical="center" wrapText="1" justifyLastLine="1"/>
    </xf>
    <xf numFmtId="0" fontId="12" fillId="0" borderId="0" xfId="1" applyFont="1" applyAlignment="1">
      <alignment horizontal="right" vertical="center"/>
    </xf>
    <xf numFmtId="0" fontId="1" fillId="0" borderId="1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right" vertical="center"/>
    </xf>
    <xf numFmtId="0" fontId="12" fillId="0" borderId="10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</cellXfs>
  <cellStyles count="8">
    <cellStyle name="桁区切り 2" xfId="2" xr:uid="{7C88E8F2-41DC-4E4D-8E42-4EBDEFE7E8DD}"/>
    <cellStyle name="標準" xfId="0" builtinId="0"/>
    <cellStyle name="標準 2" xfId="3" xr:uid="{32148E13-F6C3-4D66-8355-36A19C3A379A}"/>
    <cellStyle name="標準 3" xfId="5" xr:uid="{676C07C6-6A59-4285-8BB0-5BD33F95FDD7}"/>
    <cellStyle name="標準 4" xfId="6" xr:uid="{623E09A2-B0BE-4B0E-AB99-CCA0B4634424}"/>
    <cellStyle name="標準 5" xfId="7" xr:uid="{E09D9F42-F67E-4619-BD11-57BA6801481D}"/>
    <cellStyle name="標準_分画原紙_2003_分析依頼書（依頼フォーム 2010　IEC）" xfId="4" xr:uid="{57909482-9392-4837-834A-F0A7D0DD01BA}"/>
    <cellStyle name="標準_分析依頼書兼受託試料受領書（客先→ＫＫＳ→客先） 2" xfId="1" xr:uid="{9C060D90-EC5C-4670-A859-B50FB54A3CD1}"/>
  </cellStyles>
  <dxfs count="20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6" lockText="1" noThreeD="1"/>
</file>

<file path=xl/ctrlProps/ctrlProp10.xml><?xml version="1.0" encoding="utf-8"?>
<formControlPr xmlns="http://schemas.microsoft.com/office/spreadsheetml/2009/9/main" objectType="CheckBox" fmlaLink="$A$25" lockText="1" noThreeD="1"/>
</file>

<file path=xl/ctrlProps/ctrlProp11.xml><?xml version="1.0" encoding="utf-8"?>
<formControlPr xmlns="http://schemas.microsoft.com/office/spreadsheetml/2009/9/main" objectType="CheckBox" fmlaLink="$A$26" lockText="1" noThreeD="1"/>
</file>

<file path=xl/ctrlProps/ctrlProp12.xml><?xml version="1.0" encoding="utf-8"?>
<formControlPr xmlns="http://schemas.microsoft.com/office/spreadsheetml/2009/9/main" objectType="CheckBox" fmlaLink="$A$27" lockText="1" noThreeD="1"/>
</file>

<file path=xl/ctrlProps/ctrlProp13.xml><?xml version="1.0" encoding="utf-8"?>
<formControlPr xmlns="http://schemas.microsoft.com/office/spreadsheetml/2009/9/main" objectType="CheckBox" fmlaLink="$A$28" lockText="1" noThreeD="1"/>
</file>

<file path=xl/ctrlProps/ctrlProp14.xml><?xml version="1.0" encoding="utf-8"?>
<formControlPr xmlns="http://schemas.microsoft.com/office/spreadsheetml/2009/9/main" objectType="CheckBox" fmlaLink="$A$29" lockText="1" noThreeD="1"/>
</file>

<file path=xl/ctrlProps/ctrlProp15.xml><?xml version="1.0" encoding="utf-8"?>
<formControlPr xmlns="http://schemas.microsoft.com/office/spreadsheetml/2009/9/main" objectType="CheckBox" fmlaLink="$A$30" lockText="1" noThreeD="1"/>
</file>

<file path=xl/ctrlProps/ctrlProp16.xml><?xml version="1.0" encoding="utf-8"?>
<formControlPr xmlns="http://schemas.microsoft.com/office/spreadsheetml/2009/9/main" objectType="CheckBox" fmlaLink="$A$31" lockText="1" noThreeD="1"/>
</file>

<file path=xl/ctrlProps/ctrlProp17.xml><?xml version="1.0" encoding="utf-8"?>
<formControlPr xmlns="http://schemas.microsoft.com/office/spreadsheetml/2009/9/main" objectType="CheckBox" fmlaLink="$A$32" lockText="1" noThreeD="1"/>
</file>

<file path=xl/ctrlProps/ctrlProp18.xml><?xml version="1.0" encoding="utf-8"?>
<formControlPr xmlns="http://schemas.microsoft.com/office/spreadsheetml/2009/9/main" objectType="CheckBox" fmlaLink="$A$33" lockText="1" noThreeD="1"/>
</file>

<file path=xl/ctrlProps/ctrlProp19.xml><?xml version="1.0" encoding="utf-8"?>
<formControlPr xmlns="http://schemas.microsoft.com/office/spreadsheetml/2009/9/main" objectType="CheckBox" fmlaLink="$A$34" lockText="1" noThreeD="1"/>
</file>

<file path=xl/ctrlProps/ctrlProp2.xml><?xml version="1.0" encoding="utf-8"?>
<formControlPr xmlns="http://schemas.microsoft.com/office/spreadsheetml/2009/9/main" objectType="CheckBox" fmlaLink="$A$17" lockText="1" noThreeD="1"/>
</file>

<file path=xl/ctrlProps/ctrlProp20.xml><?xml version="1.0" encoding="utf-8"?>
<formControlPr xmlns="http://schemas.microsoft.com/office/spreadsheetml/2009/9/main" objectType="CheckBox" fmlaLink="$A$35" lockText="1" noThreeD="1"/>
</file>

<file path=xl/ctrlProps/ctrlProp3.xml><?xml version="1.0" encoding="utf-8"?>
<formControlPr xmlns="http://schemas.microsoft.com/office/spreadsheetml/2009/9/main" objectType="CheckBox" fmlaLink="$A$18" lockText="1" noThreeD="1"/>
</file>

<file path=xl/ctrlProps/ctrlProp4.xml><?xml version="1.0" encoding="utf-8"?>
<formControlPr xmlns="http://schemas.microsoft.com/office/spreadsheetml/2009/9/main" objectType="CheckBox" fmlaLink="$A$19" lockText="1" noThreeD="1"/>
</file>

<file path=xl/ctrlProps/ctrlProp5.xml><?xml version="1.0" encoding="utf-8"?>
<formControlPr xmlns="http://schemas.microsoft.com/office/spreadsheetml/2009/9/main" objectType="CheckBox" fmlaLink="$A$20" lockText="1" noThreeD="1"/>
</file>

<file path=xl/ctrlProps/ctrlProp6.xml><?xml version="1.0" encoding="utf-8"?>
<formControlPr xmlns="http://schemas.microsoft.com/office/spreadsheetml/2009/9/main" objectType="CheckBox" fmlaLink="$A$21" lockText="1" noThreeD="1"/>
</file>

<file path=xl/ctrlProps/ctrlProp7.xml><?xml version="1.0" encoding="utf-8"?>
<formControlPr xmlns="http://schemas.microsoft.com/office/spreadsheetml/2009/9/main" objectType="CheckBox" fmlaLink="$A$22" lockText="1" noThreeD="1"/>
</file>

<file path=xl/ctrlProps/ctrlProp8.xml><?xml version="1.0" encoding="utf-8"?>
<formControlPr xmlns="http://schemas.microsoft.com/office/spreadsheetml/2009/9/main" objectType="CheckBox" fmlaLink="$A$23" lockText="1" noThreeD="1"/>
</file>

<file path=xl/ctrlProps/ctrlProp9.xml><?xml version="1.0" encoding="utf-8"?>
<formControlPr xmlns="http://schemas.microsoft.com/office/spreadsheetml/2009/9/main" objectType="CheckBox" fmlaLink="$A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57150</xdr:rowOff>
        </xdr:from>
        <xdr:to>
          <xdr:col>5</xdr:col>
          <xdr:colOff>323850</xdr:colOff>
          <xdr:row>22</xdr:row>
          <xdr:rowOff>228600</xdr:rowOff>
        </xdr:to>
        <xdr:sp macro="" textlink="">
          <xdr:nvSpPr>
            <xdr:cNvPr id="101410" name="Check Box 34" hidden="1">
              <a:extLst>
                <a:ext uri="{63B3BB69-23CF-44E3-9099-C40C66FF867C}">
                  <a14:compatExt spid="_x0000_s101410"/>
                </a:ext>
                <a:ext uri="{FF2B5EF4-FFF2-40B4-BE49-F238E27FC236}">
                  <a16:creationId xmlns:a16="http://schemas.microsoft.com/office/drawing/2014/main" id="{00000000-0008-0000-0000-00002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57150</xdr:rowOff>
        </xdr:from>
        <xdr:to>
          <xdr:col>8</xdr:col>
          <xdr:colOff>323850</xdr:colOff>
          <xdr:row>22</xdr:row>
          <xdr:rowOff>228600</xdr:rowOff>
        </xdr:to>
        <xdr:sp macro="" textlink="">
          <xdr:nvSpPr>
            <xdr:cNvPr id="101411" name="Check Box 35" hidden="1">
              <a:extLst>
                <a:ext uri="{63B3BB69-23CF-44E3-9099-C40C66FF867C}">
                  <a14:compatExt spid="_x0000_s101411"/>
                </a:ext>
                <a:ext uri="{FF2B5EF4-FFF2-40B4-BE49-F238E27FC236}">
                  <a16:creationId xmlns:a16="http://schemas.microsoft.com/office/drawing/2014/main" id="{00000000-0008-0000-0000-00002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22</xdr:row>
          <xdr:rowOff>57150</xdr:rowOff>
        </xdr:from>
        <xdr:to>
          <xdr:col>11</xdr:col>
          <xdr:colOff>323850</xdr:colOff>
          <xdr:row>22</xdr:row>
          <xdr:rowOff>228600</xdr:rowOff>
        </xdr:to>
        <xdr:sp macro="" textlink="">
          <xdr:nvSpPr>
            <xdr:cNvPr id="101412" name="Check Box 36" hidden="1">
              <a:extLst>
                <a:ext uri="{63B3BB69-23CF-44E3-9099-C40C66FF867C}">
                  <a14:compatExt spid="_x0000_s101412"/>
                </a:ext>
                <a:ext uri="{FF2B5EF4-FFF2-40B4-BE49-F238E27FC236}">
                  <a16:creationId xmlns:a16="http://schemas.microsoft.com/office/drawing/2014/main" id="{00000000-0008-0000-0000-00002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22</xdr:row>
          <xdr:rowOff>57150</xdr:rowOff>
        </xdr:from>
        <xdr:to>
          <xdr:col>15</xdr:col>
          <xdr:colOff>323850</xdr:colOff>
          <xdr:row>22</xdr:row>
          <xdr:rowOff>228600</xdr:rowOff>
        </xdr:to>
        <xdr:sp macro="" textlink="">
          <xdr:nvSpPr>
            <xdr:cNvPr id="101413" name="Check Box 37" hidden="1">
              <a:extLst>
                <a:ext uri="{63B3BB69-23CF-44E3-9099-C40C66FF867C}">
                  <a14:compatExt spid="_x0000_s101413"/>
                </a:ext>
                <a:ext uri="{FF2B5EF4-FFF2-40B4-BE49-F238E27FC236}">
                  <a16:creationId xmlns:a16="http://schemas.microsoft.com/office/drawing/2014/main" id="{00000000-0008-0000-0000-00002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57150</xdr:rowOff>
        </xdr:from>
        <xdr:to>
          <xdr:col>5</xdr:col>
          <xdr:colOff>323850</xdr:colOff>
          <xdr:row>25</xdr:row>
          <xdr:rowOff>228600</xdr:rowOff>
        </xdr:to>
        <xdr:sp macro="" textlink="">
          <xdr:nvSpPr>
            <xdr:cNvPr id="101414" name="Check Box 38" hidden="1">
              <a:extLst>
                <a:ext uri="{63B3BB69-23CF-44E3-9099-C40C66FF867C}">
                  <a14:compatExt spid="_x0000_s101414"/>
                </a:ext>
                <a:ext uri="{FF2B5EF4-FFF2-40B4-BE49-F238E27FC236}">
                  <a16:creationId xmlns:a16="http://schemas.microsoft.com/office/drawing/2014/main" id="{00000000-0008-0000-0000-00002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25</xdr:row>
          <xdr:rowOff>57150</xdr:rowOff>
        </xdr:from>
        <xdr:to>
          <xdr:col>8</xdr:col>
          <xdr:colOff>323850</xdr:colOff>
          <xdr:row>25</xdr:row>
          <xdr:rowOff>228600</xdr:rowOff>
        </xdr:to>
        <xdr:sp macro="" textlink="">
          <xdr:nvSpPr>
            <xdr:cNvPr id="101415" name="Check Box 39" hidden="1">
              <a:extLst>
                <a:ext uri="{63B3BB69-23CF-44E3-9099-C40C66FF867C}">
                  <a14:compatExt spid="_x0000_s101415"/>
                </a:ext>
                <a:ext uri="{FF2B5EF4-FFF2-40B4-BE49-F238E27FC236}">
                  <a16:creationId xmlns:a16="http://schemas.microsoft.com/office/drawing/2014/main" id="{00000000-0008-0000-0000-00002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25</xdr:row>
          <xdr:rowOff>57150</xdr:rowOff>
        </xdr:from>
        <xdr:to>
          <xdr:col>11</xdr:col>
          <xdr:colOff>323850</xdr:colOff>
          <xdr:row>25</xdr:row>
          <xdr:rowOff>228600</xdr:rowOff>
        </xdr:to>
        <xdr:sp macro="" textlink="">
          <xdr:nvSpPr>
            <xdr:cNvPr id="101416" name="Check Box 40" hidden="1">
              <a:extLst>
                <a:ext uri="{63B3BB69-23CF-44E3-9099-C40C66FF867C}">
                  <a14:compatExt spid="_x0000_s101416"/>
                </a:ext>
                <a:ext uri="{FF2B5EF4-FFF2-40B4-BE49-F238E27FC236}">
                  <a16:creationId xmlns:a16="http://schemas.microsoft.com/office/drawing/2014/main" id="{00000000-0008-0000-0000-00002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25</xdr:row>
          <xdr:rowOff>57150</xdr:rowOff>
        </xdr:from>
        <xdr:to>
          <xdr:col>15</xdr:col>
          <xdr:colOff>323850</xdr:colOff>
          <xdr:row>25</xdr:row>
          <xdr:rowOff>228600</xdr:rowOff>
        </xdr:to>
        <xdr:sp macro="" textlink="">
          <xdr:nvSpPr>
            <xdr:cNvPr id="101417" name="Check Box 41" hidden="1">
              <a:extLst>
                <a:ext uri="{63B3BB69-23CF-44E3-9099-C40C66FF867C}">
                  <a14:compatExt spid="_x0000_s101417"/>
                </a:ext>
                <a:ext uri="{FF2B5EF4-FFF2-40B4-BE49-F238E27FC236}">
                  <a16:creationId xmlns:a16="http://schemas.microsoft.com/office/drawing/2014/main" id="{00000000-0008-0000-0000-00002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28</xdr:row>
          <xdr:rowOff>57150</xdr:rowOff>
        </xdr:from>
        <xdr:to>
          <xdr:col>5</xdr:col>
          <xdr:colOff>323850</xdr:colOff>
          <xdr:row>28</xdr:row>
          <xdr:rowOff>228600</xdr:rowOff>
        </xdr:to>
        <xdr:sp macro="" textlink="">
          <xdr:nvSpPr>
            <xdr:cNvPr id="101418" name="Check Box 42" hidden="1">
              <a:extLst>
                <a:ext uri="{63B3BB69-23CF-44E3-9099-C40C66FF867C}">
                  <a14:compatExt spid="_x0000_s101418"/>
                </a:ext>
                <a:ext uri="{FF2B5EF4-FFF2-40B4-BE49-F238E27FC236}">
                  <a16:creationId xmlns:a16="http://schemas.microsoft.com/office/drawing/2014/main" id="{00000000-0008-0000-0000-00002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28</xdr:row>
          <xdr:rowOff>57150</xdr:rowOff>
        </xdr:from>
        <xdr:to>
          <xdr:col>8</xdr:col>
          <xdr:colOff>323850</xdr:colOff>
          <xdr:row>28</xdr:row>
          <xdr:rowOff>228600</xdr:rowOff>
        </xdr:to>
        <xdr:sp macro="" textlink="">
          <xdr:nvSpPr>
            <xdr:cNvPr id="101419" name="Check Box 43" hidden="1">
              <a:extLst>
                <a:ext uri="{63B3BB69-23CF-44E3-9099-C40C66FF867C}">
                  <a14:compatExt spid="_x0000_s101419"/>
                </a:ext>
                <a:ext uri="{FF2B5EF4-FFF2-40B4-BE49-F238E27FC236}">
                  <a16:creationId xmlns:a16="http://schemas.microsoft.com/office/drawing/2014/main" id="{00000000-0008-0000-0000-00002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28</xdr:row>
          <xdr:rowOff>57150</xdr:rowOff>
        </xdr:from>
        <xdr:to>
          <xdr:col>11</xdr:col>
          <xdr:colOff>323850</xdr:colOff>
          <xdr:row>28</xdr:row>
          <xdr:rowOff>228600</xdr:rowOff>
        </xdr:to>
        <xdr:sp macro="" textlink="">
          <xdr:nvSpPr>
            <xdr:cNvPr id="101420" name="Check Box 44" hidden="1">
              <a:extLst>
                <a:ext uri="{63B3BB69-23CF-44E3-9099-C40C66FF867C}">
                  <a14:compatExt spid="_x0000_s101420"/>
                </a:ext>
                <a:ext uri="{FF2B5EF4-FFF2-40B4-BE49-F238E27FC236}">
                  <a16:creationId xmlns:a16="http://schemas.microsoft.com/office/drawing/2014/main" id="{00000000-0008-0000-0000-00002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28</xdr:row>
          <xdr:rowOff>57150</xdr:rowOff>
        </xdr:from>
        <xdr:to>
          <xdr:col>15</xdr:col>
          <xdr:colOff>323850</xdr:colOff>
          <xdr:row>28</xdr:row>
          <xdr:rowOff>228600</xdr:rowOff>
        </xdr:to>
        <xdr:sp macro="" textlink="">
          <xdr:nvSpPr>
            <xdr:cNvPr id="101421" name="Check Box 45" hidden="1">
              <a:extLst>
                <a:ext uri="{63B3BB69-23CF-44E3-9099-C40C66FF867C}">
                  <a14:compatExt spid="_x0000_s101421"/>
                </a:ext>
                <a:ext uri="{FF2B5EF4-FFF2-40B4-BE49-F238E27FC236}">
                  <a16:creationId xmlns:a16="http://schemas.microsoft.com/office/drawing/2014/main" id="{00000000-0008-0000-0000-00002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31</xdr:row>
          <xdr:rowOff>57150</xdr:rowOff>
        </xdr:from>
        <xdr:to>
          <xdr:col>5</xdr:col>
          <xdr:colOff>323850</xdr:colOff>
          <xdr:row>31</xdr:row>
          <xdr:rowOff>228600</xdr:rowOff>
        </xdr:to>
        <xdr:sp macro="" textlink="">
          <xdr:nvSpPr>
            <xdr:cNvPr id="101422" name="Check Box 46" hidden="1">
              <a:extLst>
                <a:ext uri="{63B3BB69-23CF-44E3-9099-C40C66FF867C}">
                  <a14:compatExt spid="_x0000_s101422"/>
                </a:ext>
                <a:ext uri="{FF2B5EF4-FFF2-40B4-BE49-F238E27FC236}">
                  <a16:creationId xmlns:a16="http://schemas.microsoft.com/office/drawing/2014/main" id="{00000000-0008-0000-0000-00002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57150</xdr:rowOff>
        </xdr:from>
        <xdr:to>
          <xdr:col>8</xdr:col>
          <xdr:colOff>323850</xdr:colOff>
          <xdr:row>31</xdr:row>
          <xdr:rowOff>228600</xdr:rowOff>
        </xdr:to>
        <xdr:sp macro="" textlink="">
          <xdr:nvSpPr>
            <xdr:cNvPr id="101423" name="Check Box 47" hidden="1">
              <a:extLst>
                <a:ext uri="{63B3BB69-23CF-44E3-9099-C40C66FF867C}">
                  <a14:compatExt spid="_x0000_s101423"/>
                </a:ext>
                <a:ext uri="{FF2B5EF4-FFF2-40B4-BE49-F238E27FC236}">
                  <a16:creationId xmlns:a16="http://schemas.microsoft.com/office/drawing/2014/main" id="{00000000-0008-0000-0000-00002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31</xdr:row>
          <xdr:rowOff>57150</xdr:rowOff>
        </xdr:from>
        <xdr:to>
          <xdr:col>11</xdr:col>
          <xdr:colOff>323850</xdr:colOff>
          <xdr:row>31</xdr:row>
          <xdr:rowOff>228600</xdr:rowOff>
        </xdr:to>
        <xdr:sp macro="" textlink="">
          <xdr:nvSpPr>
            <xdr:cNvPr id="101424" name="Check Box 48" hidden="1">
              <a:extLst>
                <a:ext uri="{63B3BB69-23CF-44E3-9099-C40C66FF867C}">
                  <a14:compatExt spid="_x0000_s101424"/>
                </a:ext>
                <a:ext uri="{FF2B5EF4-FFF2-40B4-BE49-F238E27FC236}">
                  <a16:creationId xmlns:a16="http://schemas.microsoft.com/office/drawing/2014/main" id="{00000000-0008-0000-0000-00003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31</xdr:row>
          <xdr:rowOff>57150</xdr:rowOff>
        </xdr:from>
        <xdr:to>
          <xdr:col>15</xdr:col>
          <xdr:colOff>323850</xdr:colOff>
          <xdr:row>31</xdr:row>
          <xdr:rowOff>228600</xdr:rowOff>
        </xdr:to>
        <xdr:sp macro="" textlink="">
          <xdr:nvSpPr>
            <xdr:cNvPr id="101425" name="Check Box 49" hidden="1">
              <a:extLst>
                <a:ext uri="{63B3BB69-23CF-44E3-9099-C40C66FF867C}">
                  <a14:compatExt spid="_x0000_s101425"/>
                </a:ext>
                <a:ext uri="{FF2B5EF4-FFF2-40B4-BE49-F238E27FC236}">
                  <a16:creationId xmlns:a16="http://schemas.microsoft.com/office/drawing/2014/main" id="{00000000-0008-0000-0000-00003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34</xdr:row>
          <xdr:rowOff>57150</xdr:rowOff>
        </xdr:from>
        <xdr:to>
          <xdr:col>5</xdr:col>
          <xdr:colOff>323850</xdr:colOff>
          <xdr:row>34</xdr:row>
          <xdr:rowOff>228600</xdr:rowOff>
        </xdr:to>
        <xdr:sp macro="" textlink="">
          <xdr:nvSpPr>
            <xdr:cNvPr id="101426" name="Check Box 50" hidden="1">
              <a:extLst>
                <a:ext uri="{63B3BB69-23CF-44E3-9099-C40C66FF867C}">
                  <a14:compatExt spid="_x0000_s101426"/>
                </a:ext>
                <a:ext uri="{FF2B5EF4-FFF2-40B4-BE49-F238E27FC236}">
                  <a16:creationId xmlns:a16="http://schemas.microsoft.com/office/drawing/2014/main" id="{00000000-0008-0000-0000-00003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34</xdr:row>
          <xdr:rowOff>57150</xdr:rowOff>
        </xdr:from>
        <xdr:to>
          <xdr:col>8</xdr:col>
          <xdr:colOff>323850</xdr:colOff>
          <xdr:row>34</xdr:row>
          <xdr:rowOff>228600</xdr:rowOff>
        </xdr:to>
        <xdr:sp macro="" textlink="">
          <xdr:nvSpPr>
            <xdr:cNvPr id="101427" name="Check Box 51" hidden="1">
              <a:extLst>
                <a:ext uri="{63B3BB69-23CF-44E3-9099-C40C66FF867C}">
                  <a14:compatExt spid="_x0000_s101427"/>
                </a:ext>
                <a:ext uri="{FF2B5EF4-FFF2-40B4-BE49-F238E27FC236}">
                  <a16:creationId xmlns:a16="http://schemas.microsoft.com/office/drawing/2014/main" id="{00000000-0008-0000-0000-00003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57150</xdr:rowOff>
        </xdr:from>
        <xdr:to>
          <xdr:col>11</xdr:col>
          <xdr:colOff>323850</xdr:colOff>
          <xdr:row>34</xdr:row>
          <xdr:rowOff>228600</xdr:rowOff>
        </xdr:to>
        <xdr:sp macro="" textlink="">
          <xdr:nvSpPr>
            <xdr:cNvPr id="101428" name="Check Box 52" hidden="1">
              <a:extLst>
                <a:ext uri="{63B3BB69-23CF-44E3-9099-C40C66FF867C}">
                  <a14:compatExt spid="_x0000_s101428"/>
                </a:ext>
                <a:ext uri="{FF2B5EF4-FFF2-40B4-BE49-F238E27FC236}">
                  <a16:creationId xmlns:a16="http://schemas.microsoft.com/office/drawing/2014/main" id="{00000000-0008-0000-0000-00003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34</xdr:row>
          <xdr:rowOff>57150</xdr:rowOff>
        </xdr:from>
        <xdr:to>
          <xdr:col>15</xdr:col>
          <xdr:colOff>323850</xdr:colOff>
          <xdr:row>34</xdr:row>
          <xdr:rowOff>228600</xdr:rowOff>
        </xdr:to>
        <xdr:sp macro="" textlink="">
          <xdr:nvSpPr>
            <xdr:cNvPr id="101429" name="Check Box 53" hidden="1">
              <a:extLst>
                <a:ext uri="{63B3BB69-23CF-44E3-9099-C40C66FF867C}">
                  <a14:compatExt spid="_x0000_s101429"/>
                </a:ext>
                <a:ext uri="{FF2B5EF4-FFF2-40B4-BE49-F238E27FC236}">
                  <a16:creationId xmlns:a16="http://schemas.microsoft.com/office/drawing/2014/main" id="{00000000-0008-0000-0000-00003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157256</xdr:colOff>
      <xdr:row>1</xdr:row>
      <xdr:rowOff>103840</xdr:rowOff>
    </xdr:from>
    <xdr:to>
      <xdr:col>22</xdr:col>
      <xdr:colOff>11148</xdr:colOff>
      <xdr:row>5</xdr:row>
      <xdr:rowOff>361577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7731" y="351490"/>
          <a:ext cx="2730442" cy="1429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390525</xdr:colOff>
      <xdr:row>3</xdr:row>
      <xdr:rowOff>95249</xdr:rowOff>
    </xdr:from>
    <xdr:to>
      <xdr:col>29</xdr:col>
      <xdr:colOff>371475</xdr:colOff>
      <xdr:row>5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2306300" y="733424"/>
          <a:ext cx="4724400" cy="10477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 u="sng"/>
            <a:t>※</a:t>
          </a:r>
          <a:r>
            <a:rPr kumimoji="1" lang="ja-JP" altLang="en-US" sz="1100" u="sng"/>
            <a:t>使用上の注意点</a:t>
          </a:r>
          <a:endParaRPr kumimoji="1" lang="en-US" altLang="ja-JP" sz="1100" u="sng"/>
        </a:p>
        <a:p>
          <a:pPr algn="l"/>
          <a:r>
            <a:rPr kumimoji="1" lang="ja-JP" altLang="en-US" sz="1100"/>
            <a:t>作成途中に保存されると、「試料の種類」のリストが小さく表示されます。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保存される際はセル：</a:t>
          </a:r>
          <a:r>
            <a:rPr kumimoji="1" lang="en-US" altLang="ja-JP" sz="1100"/>
            <a:t>AA2</a:t>
          </a:r>
          <a:r>
            <a:rPr kumimoji="1" lang="ja-JP" altLang="en-US" sz="1100"/>
            <a:t>を選択の上、保存ください。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5-092(&#35336;&#28204;G1)\&#23455;&#26045;&#35336;&#30011;&#26360;\161-180&#23455;&#26045;&#35336;&#3001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5-092(&#35336;&#28204;G1)\&#23455;&#26045;&#35336;&#30011;&#26360;\WINDOWS\&#65411;&#65438;&#65405;&#65400;&#65412;&#65391;&#65420;&#65439;\&#26717;&#20117;(&#20804;)\&#20381;&#38972;&#26360;&#38306;&#20418;\&#12356;&#12429;&#12356;&#12429;\181-200&#23455;&#26045;&#35336;&#3001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5-092(&#35336;&#28204;G1)\&#23455;&#26045;&#35336;&#30011;&#26360;\041-060&#23455;&#26045;&#35336;&#30011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37.241\&#20998;&#26512;&#12477;&#12522;&#12517;&#12540;&#12471;&#12519;&#12531;&#26412;&#37096;\70.&#29872;&#22659;&#35413;&#20385;&#12475;&#12531;&#12479;&#12540;\&#28204;&#23450;&#20998;&#26512;&#29677;\keisoku\4.&#20491;&#20154;&#12418;&#12398;&#65288;&#12487;&#12540;&#12479;&#12289;&#20206;&#32622;&#31561;&#65289;\&#35336;&#31639;&#24335;&#12471;&#12540;&#12488;\&#37326;&#24115;&#38306;&#36899;\&#25490;&#12460;&#12473;\&#25490;&#12460;&#12473;&#29694;&#22580;&#20837;&#21147;&#37326;&#24115;(200704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要領書・注文仕様書（ﾌｫｰﾏｯﾄ）"/>
      <sheetName val="ドロップダウンリスト"/>
      <sheetName val="リスト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2 (2)"/>
      <sheetName val="173"/>
      <sheetName val="174"/>
      <sheetName val="174 (2)"/>
      <sheetName val="175 "/>
      <sheetName val="176"/>
      <sheetName val="177"/>
      <sheetName val="178"/>
      <sheetName val="179"/>
      <sheetName val="180"/>
    </sheetNames>
    <sheetDataSet>
      <sheetData sheetId="0" refreshError="1"/>
      <sheetData sheetId="1">
        <row r="2">
          <cell r="C2" t="str">
            <v>鋼管計測（株）</v>
          </cell>
        </row>
        <row r="3">
          <cell r="C3" t="str">
            <v>御社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 (3)"/>
      <sheetName val="業務要領書・注文仕様書（ﾌｫｰﾏｯﾄ）"/>
      <sheetName val="ドロップダウンリスト"/>
      <sheetName val="リスト"/>
      <sheetName val="143"/>
      <sheetName val="143 (2)"/>
    </sheetNames>
    <sheetDataSet>
      <sheetData sheetId="0"/>
      <sheetData sheetId="1"/>
      <sheetData sheetId="2">
        <row r="2">
          <cell r="A2" t="str">
            <v>基礎測定(注1)</v>
          </cell>
        </row>
        <row r="3">
          <cell r="A3" t="str">
            <v>ダイオキシン類濃度</v>
          </cell>
        </row>
        <row r="4">
          <cell r="A4" t="str">
            <v>一酸化炭素濃度</v>
          </cell>
        </row>
        <row r="5">
          <cell r="A5" t="str">
            <v>二酸化炭素濃度</v>
          </cell>
        </row>
        <row r="6">
          <cell r="A6" t="str">
            <v>排ガス温度</v>
          </cell>
        </row>
        <row r="7">
          <cell r="A7" t="str">
            <v>酸素濃度</v>
          </cell>
        </row>
        <row r="8">
          <cell r="A8" t="str">
            <v>塩化水素濃度</v>
          </cell>
        </row>
        <row r="9">
          <cell r="A9" t="str">
            <v>ばいじん濃度</v>
          </cell>
        </row>
        <row r="10">
          <cell r="A10" t="str">
            <v>窒素酸化物濃度</v>
          </cell>
        </row>
        <row r="11">
          <cell r="A11" t="str">
            <v>硫黄酸化物濃度</v>
          </cell>
        </row>
        <row r="12">
          <cell r="A12" t="str">
            <v>ｱﾝﾓﾆｱ濃度</v>
          </cell>
        </row>
        <row r="13">
          <cell r="A13" t="str">
            <v>シアン濃度</v>
          </cell>
        </row>
        <row r="14">
          <cell r="A14" t="str">
            <v>フッ素濃度</v>
          </cell>
        </row>
        <row r="15">
          <cell r="A15" t="str">
            <v>塩素濃度</v>
          </cell>
        </row>
        <row r="16">
          <cell r="A16" t="str">
            <v>三酸化硫黄濃度</v>
          </cell>
        </row>
        <row r="17">
          <cell r="A17" t="str">
            <v>総粉じん濃度（LVAS）</v>
          </cell>
        </row>
        <row r="18">
          <cell r="A18" t="str">
            <v>総粉じん濃度（粉塵計）</v>
          </cell>
        </row>
        <row r="19">
          <cell r="A19" t="str">
            <v>臭素化ﾀﾞｲｵｷｼﾝ類濃度(4～8Br)</v>
          </cell>
        </row>
        <row r="20">
          <cell r="A20" t="str">
            <v>鉛及びその化合物濃度</v>
          </cell>
        </row>
        <row r="21">
          <cell r="A21" t="str">
            <v>ｶﾄﾞﾐｳﾑ及びその化合物</v>
          </cell>
        </row>
        <row r="22">
          <cell r="A22" t="str">
            <v>水銀濃度</v>
          </cell>
        </row>
        <row r="23">
          <cell r="A23" t="str">
            <v>六価クロム濃度</v>
          </cell>
        </row>
        <row r="24">
          <cell r="A24" t="str">
            <v>亜鉛及びその化合物濃度</v>
          </cell>
        </row>
        <row r="25">
          <cell r="A25" t="str">
            <v>ヒ素及びその化合物濃度</v>
          </cell>
        </row>
        <row r="26">
          <cell r="A26" t="str">
            <v>ｾﾚﾝ及びその化合物濃度</v>
          </cell>
        </row>
        <row r="27">
          <cell r="A27" t="str">
            <v>ﾒﾀﾝ濃度</v>
          </cell>
        </row>
        <row r="28">
          <cell r="A28" t="str">
            <v>THC濃度</v>
          </cell>
        </row>
        <row r="63">
          <cell r="A63" t="str">
            <v>その他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要領書・注文仕様書（ﾌｫｰﾏｯﾄ）"/>
      <sheetName val="ドロップダウンリスト"/>
      <sheetName val="リスト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</sheetNames>
    <sheetDataSet>
      <sheetData sheetId="0" refreshError="1"/>
      <sheetData sheetId="1">
        <row r="2">
          <cell r="G2" t="str">
            <v>基礎測定：JIS Z 8808</v>
          </cell>
        </row>
        <row r="3">
          <cell r="G3" t="str">
            <v>温度：JIS Z 8704</v>
          </cell>
        </row>
        <row r="4">
          <cell r="G4" t="str">
            <v>作業環境ﾀﾞｲｵｷｼﾝ類：H13基発第401号(JISK0311HRGC-HRMS法)</v>
          </cell>
        </row>
        <row r="5">
          <cell r="G5" t="str">
            <v>ごみ質等：S52環整第95号</v>
          </cell>
        </row>
        <row r="7">
          <cell r="G7" t="str">
            <v>★★★以下は、大気(環境基準等)関連の測定分析方法</v>
          </cell>
        </row>
        <row r="8">
          <cell r="G8" t="str">
            <v>二酸化硫黄：S48環告第25号JIS B7952-7.2.1溶液導電率法</v>
          </cell>
        </row>
        <row r="9">
          <cell r="G9" t="str">
            <v>二酸化硫黄：S48環告第25号JIS B7952-7.2.2紫外線蛍光法</v>
          </cell>
        </row>
        <row r="10">
          <cell r="G10" t="str">
            <v>一酸化炭素：S48環告第25号JIS B7951非分散型赤外分析法</v>
          </cell>
        </row>
        <row r="11">
          <cell r="G11" t="str">
            <v>浮遊粒子状物質：S48環告第25号JIS Z8814ろ過捕集による重量濃度測定方法</v>
          </cell>
        </row>
        <row r="12">
          <cell r="G12" t="str">
            <v>浮遊粒子状物質：S48環告第25号JIS B7954-8.4.2ﾍﾞｰﾀ線吸収法</v>
          </cell>
        </row>
        <row r="13">
          <cell r="G13" t="str">
            <v>浮遊粒子状物質：S48環告第25号JIS B7954-8.4.3光散乱法</v>
          </cell>
        </row>
        <row r="14">
          <cell r="G14" t="str">
            <v>浮遊粒子状物質：S48環告第25号JIS B7954-8.4.1圧電天びん法</v>
          </cell>
        </row>
        <row r="15">
          <cell r="G15" t="str">
            <v>光化学ｵｷｼﾀﾞﾝﾄ：S48環告第25号JIS B7957-7.2.1中性よう化ｶﾘｳﾑ吸光光度法</v>
          </cell>
        </row>
        <row r="16">
          <cell r="G16" t="str">
            <v>光化学ｵｷｼﾀﾞﾝﾄ：S48環告第25号電量法</v>
          </cell>
        </row>
        <row r="17">
          <cell r="G17" t="str">
            <v>光化学ｵｷｼﾀﾞﾝﾄ：S48環告第25号JIS B7957-7.2.3紫外線吸収法</v>
          </cell>
        </row>
        <row r="18">
          <cell r="G18" t="str">
            <v>光化学ｵｷｼﾀﾞﾝﾄ：S48環告第25号JIS B7957-7.2.2ｴﾁﾚﾝを用いる化学発光法</v>
          </cell>
        </row>
        <row r="19">
          <cell r="G19" t="str">
            <v>二酸化窒素：S53環告第38号JIS B7953-3ｻﾞﾙﾂﾏﾝ試薬を用いる吸光光度法</v>
          </cell>
        </row>
        <row r="20">
          <cell r="G20" t="str">
            <v>二酸化窒素：S53環告第38号JIS B7953-4ｵｿﾞﾝを用いる化学発光法</v>
          </cell>
        </row>
        <row r="21">
          <cell r="G21" t="str">
            <v>鉛：S52環大企第61号記第一ろ過捕集原子吸光光度法</v>
          </cell>
        </row>
        <row r="22">
          <cell r="G22" t="str">
            <v>炭化水素：S52環大企第61号記第二JIS B7956ﾒﾀﾝ･非ﾒﾀﾝ炭化水素測定方式</v>
          </cell>
        </row>
        <row r="23">
          <cell r="G23" t="str">
            <v>炭化水素：S52環大企第61号</v>
          </cell>
        </row>
        <row r="24">
          <cell r="G24" t="str">
            <v>ﾍﾞﾝｾﾞﾝ：H9環告第4号別表ｷｬﾆｽﾀｰ採取GC-MS法</v>
          </cell>
        </row>
        <row r="25">
          <cell r="G25" t="str">
            <v>ﾍﾞﾝｾﾞﾝ：S52環大規第27号捕集管採取-溶媒抽出GC-MS法</v>
          </cell>
        </row>
        <row r="26">
          <cell r="G26" t="str">
            <v>ﾍﾞﾝｾﾞﾝ：S52環大規第27号捕集管採取-加熱脱着GC-MS法</v>
          </cell>
        </row>
        <row r="27">
          <cell r="G27" t="str">
            <v>ﾍﾞﾝｾﾞﾝ：S52環大規第27号ｷｬﾆｽﾀｰ採取GC-FID法</v>
          </cell>
        </row>
        <row r="28">
          <cell r="G28" t="str">
            <v>ﾄﾘｸﾛﾛｴﾁﾚﾝ：H9環告第4号別表ｷｬﾆｽﾀｰ採取GC-MS法</v>
          </cell>
        </row>
        <row r="29">
          <cell r="G29" t="str">
            <v>ﾄﾘｸﾛﾛｴﾁﾚﾝ：S52環大規第27号捕集管採取-溶媒抽出GC-MS法</v>
          </cell>
        </row>
        <row r="30">
          <cell r="G30" t="str">
            <v>ﾄﾘｸﾛﾛｴﾁﾚﾝ：S52環大規第27号捕集管採取-加熱脱着GC-MS法</v>
          </cell>
        </row>
        <row r="31">
          <cell r="G31" t="str">
            <v>ﾄﾘｸﾛﾛｴﾁﾚﾝ：S52環大規第27号捕集管採取-溶媒抽出GC-ECD法</v>
          </cell>
        </row>
        <row r="32">
          <cell r="G32" t="str">
            <v>ﾃﾄﾗｸﾛﾛｴﾁﾚﾝ：H9環告第4号別表ｷｬﾆｽﾀｰ採取GC-MS法</v>
          </cell>
        </row>
        <row r="33">
          <cell r="G33" t="str">
            <v>ﾃﾄﾗｸﾛﾛｴﾁﾚﾝ：S52環大規第27号捕集管採取-溶媒抽出GC-MS法</v>
          </cell>
        </row>
        <row r="34">
          <cell r="G34" t="str">
            <v>ﾃﾄﾗｸﾛﾛｴﾁﾚﾝ：S52環大規第27号捕集管採取-加熱脱着GC-MS法</v>
          </cell>
        </row>
        <row r="35">
          <cell r="G35" t="str">
            <v>ﾃﾄﾗｸﾛﾛｴﾁﾚﾝ：S52環大規第27号捕集管採取-溶媒抽出GC-ECD法</v>
          </cell>
        </row>
        <row r="36">
          <cell r="G36" t="str">
            <v>ﾀﾞｲｵｷｼﾝ類：H11環告第68号GC-MS法</v>
          </cell>
        </row>
        <row r="37">
          <cell r="G37" t="str">
            <v>ﾀﾞｲｵｷｼﾝ類：H11環大規第88号GC-MS法</v>
          </cell>
        </row>
        <row r="38">
          <cell r="G38" t="str">
            <v>ｱｸﾘﾛﾆﾄﾘﾙ：H9環大規第27号容器採取GC-MS法</v>
          </cell>
        </row>
        <row r="39">
          <cell r="G39" t="str">
            <v>塩化ﾋﾞﾆﾙﾓﾉﾏｰ：H9環大規第27号容器採取GC-MS法</v>
          </cell>
        </row>
        <row r="40">
          <cell r="G40" t="str">
            <v>塩化ﾋﾞﾆﾙﾓﾉﾏｰ：H9環大規第27号固体吸着-加熱脱着GC-MS法</v>
          </cell>
        </row>
        <row r="41">
          <cell r="G41" t="str">
            <v>ｸﾛﾛﾎﾙﾑ：H9環大規第27号容器採取GC-MS法</v>
          </cell>
        </row>
        <row r="42">
          <cell r="G42" t="str">
            <v>ｸﾛﾛﾎﾙﾑ：H9環大規第27号固体吸着-溶媒抽出GC-MS法</v>
          </cell>
        </row>
        <row r="43">
          <cell r="G43" t="str">
            <v>ｸﾛﾛﾎﾙﾑ：H9環大規第27号固体吸着-加熱脱着GC-MS法</v>
          </cell>
        </row>
        <row r="44">
          <cell r="G44" t="str">
            <v>1,2-ｼﾞｸﾛﾛｴﾀﾝ：H9環大規第27号容器採取GC-MS法</v>
          </cell>
        </row>
        <row r="45">
          <cell r="G45" t="str">
            <v>1,2-ｼﾞｸﾛﾛｴﾀﾝ：H9環大規第27号固体吸着-溶媒抽出GC-MS法</v>
          </cell>
        </row>
        <row r="46">
          <cell r="G46" t="str">
            <v>1,2-ｼﾞｸﾛﾛｴﾀﾝ：H9環大規第27号固体吸着-加熱脱着GC-MS法</v>
          </cell>
        </row>
        <row r="47">
          <cell r="G47" t="str">
            <v>ｼﾞｸﾛﾛﾒﾀﾝ：H9環大規第27号容器採取GC-MS法</v>
          </cell>
        </row>
        <row r="48">
          <cell r="G48" t="str">
            <v>ｼﾞｸﾛﾛﾒﾀﾝ：H9環大規第27号固体吸着-溶媒抽出GC-MS法</v>
          </cell>
        </row>
        <row r="49">
          <cell r="G49" t="str">
            <v>ｼﾞｸﾛﾛﾒﾀﾝ：H9環大規第27号固体吸着-加熱脱着GC-MS法</v>
          </cell>
        </row>
        <row r="50">
          <cell r="G50" t="str">
            <v>1,3-ﾌﾞﾀｼﾞｴﾝ：H9環大規第27号容器採取GC-MS法</v>
          </cell>
        </row>
        <row r="51">
          <cell r="G51" t="str">
            <v>ﾎﾙﾑｱﾙﾃﾞﾋﾄﾞ：H9環大規第27号固相捕集-HPLC(UV)法</v>
          </cell>
        </row>
        <row r="52">
          <cell r="G52" t="str">
            <v>ﾎﾙﾑｱﾙﾃﾞﾋﾄﾞ：H9環大規第27号固相捕集-GC(FTD)法</v>
          </cell>
        </row>
        <row r="53">
          <cell r="G53" t="str">
            <v>ﾎﾙﾑｱﾙﾃﾞﾋﾄﾞ：H9環大規第27号固相捕集-GC-MS法</v>
          </cell>
        </row>
        <row r="54">
          <cell r="G54" t="str">
            <v>ﾎﾙﾑｱﾙﾃﾞﾋﾄﾞ：H9環大規第27号固相捕集-HPLC(UV)法</v>
          </cell>
        </row>
        <row r="55">
          <cell r="G55" t="str">
            <v>ｱｾﾄｱﾙﾃﾞﾋﾄﾞ：H9環大規第27号固相捕集-HPLC(UV)法</v>
          </cell>
        </row>
        <row r="56">
          <cell r="G56" t="str">
            <v>ｱｾﾄｱﾙﾃﾞﾋﾄﾞ：H9環大規第27号固相捕集-GC(FTD)法</v>
          </cell>
        </row>
        <row r="57">
          <cell r="G57" t="str">
            <v>ｱｾﾄｱﾙﾃﾞﾋﾄﾞ：H9環大規第27号固相捕集-GC-MS法</v>
          </cell>
        </row>
        <row r="58">
          <cell r="G58" t="str">
            <v>ｱｾﾄｱﾙﾃﾞﾋﾄﾞ：H9環大規第27号溶液吸収-HPLC(UV)法</v>
          </cell>
        </row>
        <row r="59">
          <cell r="G59" t="str">
            <v>ﾆｯｹﾙ：H9環大規第27号ﾌﾚｰﾑ原子吸光法</v>
          </cell>
        </row>
        <row r="60">
          <cell r="G60" t="str">
            <v>ﾆｯｹﾙ：H9環大規第27号電気加熱原子吸光法</v>
          </cell>
        </row>
        <row r="61">
          <cell r="G61" t="str">
            <v>ﾆｯｹﾙ：H9環大規第27号ICP発光分析法</v>
          </cell>
        </row>
        <row r="62">
          <cell r="G62" t="str">
            <v>ﾆｯｹﾙ：H9環大規第27号ICP質量分析法</v>
          </cell>
        </row>
        <row r="63">
          <cell r="G63" t="str">
            <v>ひ素：H9環大規第27号水素化物発生原子吸光法</v>
          </cell>
        </row>
        <row r="64">
          <cell r="G64" t="str">
            <v>ひ素：H9環大規第27号水素化物発生ICP発光分析法</v>
          </cell>
        </row>
        <row r="65">
          <cell r="G65" t="str">
            <v>ひ素：H9環大規第27号ICP質量分析法</v>
          </cell>
        </row>
        <row r="66">
          <cell r="G66" t="str">
            <v>ﾍﾞﾘﾘｳﾑ：H9環大規第211号ﾌﾚｰﾑ原子吸光法</v>
          </cell>
        </row>
        <row r="67">
          <cell r="G67" t="str">
            <v>ﾍﾞﾘﾘｳﾑ：H9環大規第211号電気加熱原子吸光法</v>
          </cell>
        </row>
        <row r="68">
          <cell r="G68" t="str">
            <v>ﾍﾞﾘﾘｳﾑ：H9環大規第211号ICP発光分析法</v>
          </cell>
        </row>
        <row r="69">
          <cell r="G69" t="str">
            <v>ﾍﾞﾘﾘｳﾑ：H9環大規第211号ICP質量分析法</v>
          </cell>
        </row>
        <row r="70">
          <cell r="G70" t="str">
            <v>ﾏﾝｶﾞﾝ：H9環大規第211号ﾌﾚｰﾑ原子吸光法</v>
          </cell>
        </row>
        <row r="71">
          <cell r="G71" t="str">
            <v>ﾏﾝｶﾞﾝ：H9環大規第211号電気加熱原子吸光法</v>
          </cell>
        </row>
        <row r="72">
          <cell r="G72" t="str">
            <v>ﾏﾝｶﾞﾝ：H9環大規第211号ICP発光分析法</v>
          </cell>
        </row>
        <row r="73">
          <cell r="G73" t="str">
            <v>ﾏﾝｶﾞﾝ：H9環大規第211号ICP質量分析法</v>
          </cell>
        </row>
        <row r="74">
          <cell r="G74" t="str">
            <v>ｸﾛﾑ：H9環大規第211号ICP発光分析法</v>
          </cell>
        </row>
        <row r="75">
          <cell r="G75" t="str">
            <v>ｸﾛﾑ：H9環大規第211号電気加熱原子吸光法</v>
          </cell>
        </row>
        <row r="76">
          <cell r="G76" t="str">
            <v>ｸﾛﾑ：H9環大規第211号ﾌﾚｰﾑ原子吸光法</v>
          </cell>
        </row>
        <row r="77">
          <cell r="G77" t="str">
            <v>ｸﾛﾑ：H9環大規第211号ｼﾞﾌｪﾆﾙｶﾙﾊﾞｼﾞﾄﾞ吸光光度法</v>
          </cell>
        </row>
        <row r="78">
          <cell r="G78" t="str">
            <v>水銀：H11環大規第88号金ｱﾏﾙｶﾞﾑ捕集加熱気化冷原子吸光法</v>
          </cell>
        </row>
        <row r="79">
          <cell r="G79" t="str">
            <v>ﾍﾞﾝｿﾞ[a]ﾋﾟﾚﾝ：H11環大規第88号ﾌｨﾙﾀｰ捕集-HPLC(FL)法</v>
          </cell>
        </row>
        <row r="80">
          <cell r="G80" t="str">
            <v>ﾍﾞﾝｿﾞ[a]ﾋﾟﾚﾝ：H11環大規第88号ﾌｨﾙﾀｰ捕集-GC-MS法</v>
          </cell>
        </row>
        <row r="81">
          <cell r="G81" t="str">
            <v>酸化ｴﾁﾚﾝ：H11環大規第88号固相捕集-溶媒抽出GC-MS法</v>
          </cell>
        </row>
        <row r="82">
          <cell r="G82" t="str">
            <v>★★★以下は、大気(ばい煙)関連の測定分析方法</v>
          </cell>
        </row>
        <row r="83">
          <cell r="G83" t="str">
            <v>ばいじん：S46厚･通令第1号別表第二JIS Z8808ろ過捕集による重量濃度測定方法</v>
          </cell>
        </row>
        <row r="84">
          <cell r="G84" t="str">
            <v>硫黄酸化物：S46厚･通令第1号別表第一JIS K0103-6.1沈殿滴定法(ｱﾙｾﾅｿﾞⅢ法)</v>
          </cell>
        </row>
        <row r="85">
          <cell r="G85" t="str">
            <v>硫黄酸化物：S46厚･通令第1号別表第一JIS K0103-6.2ｲｵﾝｸﾛﾏﾄｸﾞﾗﾌ法</v>
          </cell>
        </row>
        <row r="86">
          <cell r="G86" t="str">
            <v>硫黄酸化物：S46厚･通令第1号別表第一JIS K0103附属書1沈殿滴定法(ﾄﾘﾝ法)</v>
          </cell>
        </row>
        <row r="87">
          <cell r="G87" t="str">
            <v>硫黄酸化物：S46厚･通令第1号別表第一JIS K0103附属書2中和滴定法</v>
          </cell>
        </row>
        <row r="88">
          <cell r="G88" t="str">
            <v>硫黄酸化物：S46厚･通令第1号別表第一JIS K0103附属書3比濁法</v>
          </cell>
        </row>
        <row r="89">
          <cell r="G89" t="str">
            <v>硫黄酸化物：S46厚･通令第1号別表第一JIS K0103附属書4ｲｵﾝｸﾛﾏﾄｸﾞﾗﾌ同時分析法</v>
          </cell>
        </row>
        <row r="90">
          <cell r="G90" t="str">
            <v>硫黄酸化物：S46厚･通令第1号別表第一JIS K0103-7.JIS B7981-7.4.1溶液導電率方式</v>
          </cell>
        </row>
        <row r="91">
          <cell r="G91" t="str">
            <v>硫黄酸化物：S46厚･通令第1号別表第一JIS K0103-7.JIS B7981-7.4.2赤外線吸収方式</v>
          </cell>
        </row>
        <row r="92">
          <cell r="G92" t="str">
            <v>硫黄酸化物：S46厚･通令第1号別表第一JIS K0103-7.JIS B7981-7.4.3紫外線吸収方式</v>
          </cell>
        </row>
        <row r="93">
          <cell r="G93" t="str">
            <v>硫黄酸化物：S46厚･通令第1号別表第一JIS K0103-7.JIS B7981-7.4.4紫外線蛍光方式</v>
          </cell>
        </row>
        <row r="94">
          <cell r="G94" t="str">
            <v>硫黄酸化物：S46厚･通令第1号別表第一JIS K0103-7.JIS B7981附属書定電位電解方式</v>
          </cell>
        </row>
        <row r="95">
          <cell r="G95" t="str">
            <v>ｶﾄﾞﾐｳﾑ及びその化合物：S46厚･通令第1号別表第三JIS K0083-6.2原子吸光分析法</v>
          </cell>
        </row>
        <row r="96">
          <cell r="G96" t="str">
            <v>ｶﾄﾞﾐｳﾑ及びその化合物：S46厚･通令第1号別表第三JIS K0083-6.1ｼﾞﾁｿﾞﾝ吸光光度法</v>
          </cell>
        </row>
        <row r="97">
          <cell r="G97" t="str">
            <v>ｶﾄﾞﾐｳﾑ及びその化合物：S46厚･通令第1号別表第三ﾎﾟｰﾗﾛｸﾞﾗﾌ法</v>
          </cell>
        </row>
        <row r="98">
          <cell r="G98" t="str">
            <v>塩素：S46厚･通令第1号別表第三JIS K0106-6.3O-ﾄﾘｼﾞﾝ吸光光度法</v>
          </cell>
        </row>
        <row r="99">
          <cell r="G99" t="str">
            <v>塩素：S46厚･通令第1号別表第三JIS K0106附属書O-ﾄﾘｼﾞﾝ連続分析法</v>
          </cell>
        </row>
        <row r="100">
          <cell r="G100" t="str">
            <v>塩化水素：S46厚･通令第1号別表第三JIS K0107-6.2ﾁｵｼｱﾝ酸水銀(Ⅱ)吸光光度法</v>
          </cell>
        </row>
        <row r="101">
          <cell r="G101" t="str">
            <v>塩化水素：S46厚･通令第1号別表第三備考JIS K0107-6.1硝酸銀滴定法</v>
          </cell>
        </row>
        <row r="102">
          <cell r="G102" t="str">
            <v>弗素､弗化水素､弗化珪素：S46厚･通令第1号別表第三JIS K0105-6.1吸光光度法</v>
          </cell>
        </row>
        <row r="103">
          <cell r="G103" t="str">
            <v>鉛及びその化合物：S46厚･通令第1号別表第三JIS K0083-7.2原子吸光分析法</v>
          </cell>
        </row>
        <row r="104">
          <cell r="G104" t="str">
            <v>鉛及びその化合物：S46厚･通令第1号別表第三JIS K0083-7.1ｼﾞﾁｿﾞﾝ吸光光度法</v>
          </cell>
        </row>
        <row r="105">
          <cell r="G105" t="str">
            <v>鉛及びその化合物：S46厚･通令第1号別表第三ﾎﾟｰﾗﾛｸﾞﾗﾌ法</v>
          </cell>
        </row>
        <row r="106">
          <cell r="G106" t="str">
            <v>窒素酸化物：S46厚･通令第1号別表第三の二JIS K0104-5.1Zn-NEDA法</v>
          </cell>
        </row>
        <row r="107">
          <cell r="G107" t="str">
            <v>窒素酸化物：S46厚･通令第1号別表第三の二JIS K0104-5.2NEDA法</v>
          </cell>
        </row>
        <row r="108">
          <cell r="G108" t="str">
            <v>窒素酸化物：S46厚･通令第1号別表第三の二JIS K0104-5.3ｲｵﾝｸﾛﾏﾄｸﾞﾗﾌ法</v>
          </cell>
        </row>
        <row r="109">
          <cell r="G109" t="str">
            <v>窒素酸化物：S46厚･通令第1号別表第三の二JIS K0104-5.4PDS法</v>
          </cell>
        </row>
        <row r="110">
          <cell r="G110" t="str">
            <v>窒素酸化物：S46厚･通令第1号別表第三の二JIS K0104-5.5ｻﾞﾙﾂﾏﾝ吸光光度法</v>
          </cell>
        </row>
        <row r="111">
          <cell r="G111" t="str">
            <v>窒素酸化物：S46厚･通令第1号別表第三の二JIS K0104附属書ｲｵﾝｸﾛﾏﾄｸﾞﾗﾌ同時分析法</v>
          </cell>
        </row>
        <row r="112">
          <cell r="G112" t="str">
            <v>窒素酸化物：S46厚･通令第1号別表第三の二JIS K0104-6.JIS B7982-7.4.1化学発光方式</v>
          </cell>
        </row>
        <row r="113">
          <cell r="G113" t="str">
            <v>窒素酸化物：S46厚･通令第1号別表第三の二JIS K0104-6.JIS B7982-7.4.2赤外線吸収方式</v>
          </cell>
        </row>
        <row r="114">
          <cell r="G114" t="str">
            <v>窒素酸化物：S46厚･通令第1号別表第三の二JIS K0104-6.JIS B7982-7.4.3紫外線吸収方式</v>
          </cell>
        </row>
        <row r="115">
          <cell r="G115" t="str">
            <v>窒素酸化物：S46厚･通令第1号別表第三の二JIS K0104-6.JIS B7982附属書定電位電解方式</v>
          </cell>
        </row>
        <row r="116">
          <cell r="G116" t="str">
            <v>ﾀﾞｲｵｷｼﾝ類：H11総令第67号JIS K0311HRGC-HRMS法</v>
          </cell>
        </row>
        <row r="117">
          <cell r="G117" t="str">
            <v>酸素：JIS K0301-5.化学分析方法</v>
          </cell>
        </row>
        <row r="118">
          <cell r="G118" t="str">
            <v>酸素：JIS K0301-6.JIS B7983-4.1磁気式</v>
          </cell>
        </row>
        <row r="119">
          <cell r="G119" t="str">
            <v>酸素：JIS K0301-6.JIS B7983-4.2電気化学式</v>
          </cell>
        </row>
        <row r="120">
          <cell r="G120" t="str">
            <v>二酸化炭素：赤外線吸収法</v>
          </cell>
        </row>
        <row r="121">
          <cell r="G121" t="str">
            <v>★★★以下は、大気(特定粉じん)及び大気(指定物質)関連の測定分析方法</v>
          </cell>
        </row>
        <row r="122">
          <cell r="G122" t="str">
            <v>石綿：H1環告第93号別紙ろ過捕集顕鏡法</v>
          </cell>
        </row>
        <row r="123">
          <cell r="G123" t="str">
            <v>ﾍﾞﾝｾﾞﾝ：H9環告第5号備考GC-MS法</v>
          </cell>
        </row>
        <row r="124">
          <cell r="G124" t="str">
            <v>ﾍﾞﾝｾﾞﾝ：H9環大規第_号GC-FID法</v>
          </cell>
        </row>
        <row r="125">
          <cell r="G125" t="str">
            <v>ﾍﾞﾝｾﾞﾝ：H9環大規第_号JIS K0088-6.1GC(FID)法</v>
          </cell>
        </row>
        <row r="126">
          <cell r="G126" t="str">
            <v>ﾄﾘｸﾛﾛｴﾁﾚﾝ：H9環告第5号備考GC-MS法</v>
          </cell>
        </row>
        <row r="127">
          <cell r="G127" t="str">
            <v>ﾄﾘｸﾛﾛｴﾁﾚﾝ：H9環告第6号備考GC-ECD法</v>
          </cell>
        </row>
        <row r="128">
          <cell r="G128" t="str">
            <v>ﾄﾘｸﾛﾛｴﾁﾚﾝ：H9環大規第_号GC-FID法</v>
          </cell>
        </row>
        <row r="129">
          <cell r="G129" t="str">
            <v>ﾄﾘｸﾛﾛｴﾁﾚﾝ：H9環大規第_号JIS K0305-7GC(FID/ECD)法</v>
          </cell>
        </row>
        <row r="130">
          <cell r="G130" t="str">
            <v>ﾃﾄﾗｸﾛﾛｴﾁﾚﾝ：H9環告第5号備考GC-MS法</v>
          </cell>
        </row>
        <row r="131">
          <cell r="G131" t="str">
            <v>ﾃﾄﾗｸﾛﾛｴﾁﾚﾝ：H9環告第6号備考GC-ECD法</v>
          </cell>
        </row>
        <row r="132">
          <cell r="G132" t="str">
            <v>ﾃﾄﾗｸﾛﾛｴﾁﾚﾝ：H9環大規第_号GC-FID法</v>
          </cell>
        </row>
        <row r="133">
          <cell r="G133" t="str">
            <v>ﾃﾄﾗｸﾛﾛｴﾁﾚﾝ：H9環大規第_号JIS K0305-7GC(FID/ECD)法</v>
          </cell>
        </row>
        <row r="134">
          <cell r="G134" t="str">
            <v>ﾀﾞｲｵｷｼﾝ類：H9環告第26号別表HRGC-HRMS法</v>
          </cell>
        </row>
        <row r="135">
          <cell r="G135" t="str">
            <v>ﾀﾞｲｵｷｼﾝ類：H9環告第27号別表HRGC-HRMS法</v>
          </cell>
        </row>
        <row r="136">
          <cell r="G136" t="str">
            <v>ﾀﾞｲｵｷｼﾝ類：H11環大規第88号GC-MS法</v>
          </cell>
        </row>
        <row r="137">
          <cell r="G137" t="str">
            <v>ｱﾝﾓﾆｱ：S43政令第329号JIS K0099-6.1ｲﾝﾄﾞﾌｪﾉｰﾙ青吸光光度法</v>
          </cell>
        </row>
        <row r="138">
          <cell r="G138" t="str">
            <v>ｱﾝﾓﾆｱ：S43政令第329号JIS K0099-6.2IC法</v>
          </cell>
        </row>
        <row r="139">
          <cell r="G139" t="str">
            <v>ｱﾝﾓﾆｱ：S43政令第329号JIS K0099-6.3ｲｵﾝ電極法</v>
          </cell>
        </row>
        <row r="140">
          <cell r="G140" t="str">
            <v>ｱﾝﾓﾆｱ：S43政令第329号JIS K0099附属書GC(FTD)法</v>
          </cell>
        </row>
        <row r="141">
          <cell r="G141" t="str">
            <v>弗化水素：S43政令第329号JIS K0105-6.1ﾗﾝﾀﾝ-ｱﾘｻﾞﾘﾝｺﾝﾌﾟﾚｷｿﾝ吸光光度法</v>
          </cell>
        </row>
        <row r="142">
          <cell r="G142" t="str">
            <v>弗化水素：S43政令第329号JIS K0105-6.2ｲｵﾝ電極法</v>
          </cell>
        </row>
        <row r="143">
          <cell r="G143" t="str">
            <v>ｼｱﾝ化水素：S43政令第329号JIS K0109-5.ｲｵﾝ電極法</v>
          </cell>
        </row>
        <row r="144">
          <cell r="G144" t="str">
            <v>ｼｱﾝ化水素：S43政令第329号JIS K0109-6.GC法</v>
          </cell>
        </row>
        <row r="145">
          <cell r="G145" t="str">
            <v>ｼｱﾝ化水素：S43政令第329号JIS K0109-7.4-ﾋﾟﾘﾝｼﾞｶﾙﾎﾞﾝ酸-ﾋﾟﾗｿﾞﾛﾝ吸光光度法</v>
          </cell>
        </row>
        <row r="146">
          <cell r="G146" t="str">
            <v>一酸化炭素：S43政令第329号JIS K0098-5.GC法</v>
          </cell>
        </row>
        <row r="147">
          <cell r="G147" t="str">
            <v>一酸化炭素：S43政令第329号JIS K0098-6.検知管法</v>
          </cell>
        </row>
        <row r="148">
          <cell r="G148" t="str">
            <v>一酸化炭素：S43政令第329号JIS K0098-7.JIS K0151赤外線吸収法</v>
          </cell>
        </row>
        <row r="149">
          <cell r="G149" t="str">
            <v>一酸化炭素：S43政令第329号JIS K0098-8.JIS B7951定電位電解法</v>
          </cell>
        </row>
        <row r="150">
          <cell r="G150" t="str">
            <v>ﾎﾙﾑｱﾙﾃﾞﾋﾄﾞ：S43政令第329号JIS K0303-4.AHMT吸光法</v>
          </cell>
        </row>
        <row r="151">
          <cell r="G151" t="str">
            <v>ﾎﾙﾑｱﾙﾃﾞﾋﾄﾞ：S43政令第329号JIS K0303-5.ｸﾛﾓﾄﾛｰﾌﾟ吸光法</v>
          </cell>
        </row>
        <row r="152">
          <cell r="G152" t="str">
            <v>ﾎﾙﾑｱﾙﾃﾞﾋﾄﾞ：S43政令第329号JIS K0303-6.DNPH-GC法</v>
          </cell>
        </row>
        <row r="153">
          <cell r="G153" t="str">
            <v>ﾎﾙﾑｱﾙﾃﾞﾋﾄﾞ：S43政令第329号JIS K0303-7.DNPH-HPLC法</v>
          </cell>
        </row>
        <row r="154">
          <cell r="G154" t="str">
            <v>ﾎﾙﾑｱﾙﾃﾞﾋﾄﾞ：S43政令第329号JIS K0303-8.AHMT連続分析法</v>
          </cell>
        </row>
        <row r="155">
          <cell r="G155" t="str">
            <v>ﾒﾀﾉｰﾙ：S43政令第329号衛生試験法4.4.5(27)1)GC法</v>
          </cell>
        </row>
        <row r="156">
          <cell r="G156" t="str">
            <v>硫化水素：S43政令第329号JIS K0108-4.硝酸銀電位差滴定法</v>
          </cell>
        </row>
        <row r="157">
          <cell r="G157" t="str">
            <v>硫化水素：S43政令第329号JIS K0108-5.ｲｵﾝ電極法</v>
          </cell>
        </row>
        <row r="158">
          <cell r="G158" t="str">
            <v>硫化水素：S43政令第329号JIS K0108-6.ﾒﾁﾚﾝﾌﾞﾙｰ吸光光度法</v>
          </cell>
        </row>
        <row r="159">
          <cell r="G159" t="str">
            <v>硫化水素：S43政令第329号JIS K0108-7.GC法</v>
          </cell>
        </row>
        <row r="160">
          <cell r="G160" t="str">
            <v>燐化水素：S43政令第329号衛生試験法4.4.4(23)1)ﾓﾘﾌﾞﾃﾞﾝﾌﾞﾙｰ法</v>
          </cell>
        </row>
        <row r="161">
          <cell r="G161" t="str">
            <v>塩化水素：S43政令第329号JIS K0107-6.1硝酸銀滴定法</v>
          </cell>
        </row>
        <row r="162">
          <cell r="G162" t="str">
            <v>塩化水素：S43政令第329号JIS K0107-6.2ﾁｵｼｱﾝ酸水銀(Ⅱ)法</v>
          </cell>
        </row>
        <row r="163">
          <cell r="G163" t="str">
            <v>塩化水素：S43政令第329号JIS K0107-6.3IC法</v>
          </cell>
        </row>
        <row r="164">
          <cell r="G164" t="str">
            <v>塩化水素：S43政令第329号JIS K0107-6.4ｲｵﾝ電極法</v>
          </cell>
        </row>
        <row r="165">
          <cell r="G165" t="str">
            <v>塩化水素：S43政令第329号JIS K0107-6.5JIS B7984ｲｵﾝ電極連続分析法</v>
          </cell>
        </row>
        <row r="166">
          <cell r="G166" t="str">
            <v>塩化水素：S43政令第329号JIS K0107附属書IC同時分析法</v>
          </cell>
        </row>
        <row r="167">
          <cell r="G167" t="str">
            <v>二酸化窒素：S43政令第329号JIS K0104-5.ｻﾞﾙﾂﾏﾝ法</v>
          </cell>
        </row>
        <row r="168">
          <cell r="G168" t="str">
            <v>二酸化窒素：S43政令第329号JIS K0104-6.JIS B7982-7.4.1化学発光方式</v>
          </cell>
        </row>
        <row r="169">
          <cell r="G169" t="str">
            <v>二酸化窒素：S43政令第329号JIS K0104-6.JIS B7982-7.4.2赤外線吸収方式</v>
          </cell>
        </row>
        <row r="170">
          <cell r="G170" t="str">
            <v>二酸化窒素：S43政令第329号JIS K0104-6.JIS B7982-7.4.3紫外線吸収方式</v>
          </cell>
        </row>
        <row r="171">
          <cell r="G171" t="str">
            <v>二酸化窒素：S43政令第329号JIS K0104-6.JIS B7982附属書2定電位電解方式</v>
          </cell>
        </row>
        <row r="172">
          <cell r="G172" t="str">
            <v>ｱｸﾛﾚｲﾝ：S43政令第329号JIS K0089-5.1GC法</v>
          </cell>
        </row>
        <row r="173">
          <cell r="G173" t="str">
            <v>ｱｸﾛﾚｲﾝ：S43政令第329号JIS K0089-5.2ﾍｷｼﾙﾚｿﾞﾙｼﾉｰﾙ吸光光度法</v>
          </cell>
        </row>
        <row r="174">
          <cell r="G174" t="str">
            <v>ｱｸﾛﾚｲﾝ：S43政令第329号JIS K0103-7.JIS B7981-7.4.1溶液導電率方式</v>
          </cell>
        </row>
        <row r="175">
          <cell r="G175" t="str">
            <v>二酸化硫黄：S43政令第329号JIS K0103-7.JIS B7981-7.4.2赤外線吸収方式</v>
          </cell>
        </row>
        <row r="176">
          <cell r="G176" t="str">
            <v>二酸化硫黄：S43政令第329号JIS K0103-7.JIS B7981-7.4.3紫外線吸収方式</v>
          </cell>
        </row>
        <row r="177">
          <cell r="G177" t="str">
            <v>二酸化硫黄：S43政令第329号JIS K0103-7.JIS B7981-7.4.4紫外線蛍光方式</v>
          </cell>
        </row>
        <row r="178">
          <cell r="G178" t="str">
            <v>二酸化硫黄：S43政令第329号JIS K0103-7.JIS B7981附属書定電位電解方式</v>
          </cell>
        </row>
        <row r="179">
          <cell r="G179" t="str">
            <v>塩素：S43政令第329号JIS K0106-1.ABTS吸光光度法</v>
          </cell>
        </row>
        <row r="180">
          <cell r="G180" t="str">
            <v>塩素：S43政令第329号JIS K0106-2.PCP吸光光度法</v>
          </cell>
        </row>
        <row r="181">
          <cell r="G181" t="str">
            <v>塩素：S43政令第329号JIS K0106-3.O-ﾄﾘｼﾞﾝ吸光光度法</v>
          </cell>
        </row>
        <row r="182">
          <cell r="G182" t="str">
            <v>塩素：S43政令第329号JIS K0106附属書O-ﾄﾘｼﾞﾝ連続分析法</v>
          </cell>
        </row>
        <row r="183">
          <cell r="G183" t="str">
            <v>二硫化炭素：S43政令第329号JIS K0091-5.1ｼﾞｴﾁﾙｼﾞﾁｵｶﾙﾊﾞﾐﾝﾝ酸銅吸光光度法</v>
          </cell>
        </row>
        <row r="184">
          <cell r="G184" t="str">
            <v>二硫化炭素：S43政令第329号JIS K0091-5.2GC法</v>
          </cell>
        </row>
        <row r="185">
          <cell r="G185" t="str">
            <v>ﾍﾞﾝｾﾞﾝ：S43政令第329号JIS K0088-6.1GC法</v>
          </cell>
        </row>
        <row r="186">
          <cell r="G186" t="str">
            <v>ﾍﾞﾝｾﾞﾝ：S43政令第329号JIS K0088-6.2ｼﾞﾆﾄﾛﾍﾞﾝｾﾞﾝ吸光光度法</v>
          </cell>
        </row>
        <row r="187">
          <cell r="G187" t="str">
            <v>ﾋﾟﾘｼﾞﾝ：S43政令第329号JIS K0087-5.1ｼﾞｱﾐﾉｽﾁﾙﾍﾞﾝ-ｼﾞｽﾙﾎﾝ酸吸光光度法</v>
          </cell>
        </row>
        <row r="188">
          <cell r="G188" t="str">
            <v>ﾋﾟﾘｼﾞﾝ：S43政令第329号JIS K0087-5.2GC法</v>
          </cell>
        </row>
        <row r="189">
          <cell r="G189" t="str">
            <v>ﾌｪﾉｰﾙ：S43政令第329号JIS K0086-5.1GC法</v>
          </cell>
        </row>
        <row r="190">
          <cell r="G190" t="str">
            <v>ﾌｪﾉｰﾙ：S43政令第329号JIS K0086-5.24-ｱﾐﾉｱﾝﾁﾋﾟﾘﾝ吸光光度法</v>
          </cell>
        </row>
        <row r="191">
          <cell r="G191" t="str">
            <v>ﾌｪﾉｰﾙ：S43政令第329号JIS K0086-5.3紫外吸光光度法</v>
          </cell>
        </row>
        <row r="192">
          <cell r="G192" t="str">
            <v>硫酸(三酸化硫黄を含む)：S43政令第329号JIS K0103-6.1準拠沈殿滴定法(ｱﾙｾﾅｿﾞⅢ法)</v>
          </cell>
        </row>
        <row r="193">
          <cell r="G193" t="str">
            <v>硫酸(三酸化硫黄を含む)：S43政令第329号JIS K0103-6.2準拠ｲｵﾝｸﾛﾏﾄｸﾞﾗﾌ法</v>
          </cell>
        </row>
        <row r="194">
          <cell r="G194" t="str">
            <v>硫酸(三酸化硫黄を含む)：S43政令第329号JIS K0103附属書1準拠沈殿滴定法(ﾄﾘﾝ法)</v>
          </cell>
        </row>
        <row r="195">
          <cell r="G195" t="str">
            <v>硫酸(三酸化硫黄を含む)：S43政令第329号JIS K0103附属書2準拠中和滴定法</v>
          </cell>
        </row>
        <row r="196">
          <cell r="G196" t="str">
            <v>硫酸(三酸化硫黄を含む)：S43政令第329号JIS K0103附属書3準拠比濁法</v>
          </cell>
        </row>
        <row r="197">
          <cell r="G197" t="str">
            <v>硫酸(三酸化硫黄を含む)：S43政令第329号JIS K0103附属書4準拠ｲｵﾝｸﾛﾏﾄｸﾞﾗﾌ同時分析法</v>
          </cell>
        </row>
        <row r="198">
          <cell r="G198" t="str">
            <v>弗化珪素：S43政令第329号JIS K0105-6.1ﾗﾝﾀﾝ-ｱﾘｻﾞﾘﾝｺﾝﾌﾟﾚｷｿﾝ吸光光度法</v>
          </cell>
        </row>
        <row r="199">
          <cell r="G199" t="str">
            <v>弗化珪素：S43政令第329号JIS K0105-6.2ｲｵﾝ電極法</v>
          </cell>
        </row>
        <row r="200">
          <cell r="G200" t="str">
            <v>ﾎｽｹﾞﾝ：S43政令第329号JIS K0090-5.ｼﾞﾌｪﾆﾙ尿素紫外線吸光光度法</v>
          </cell>
        </row>
        <row r="201">
          <cell r="G201" t="str">
            <v>二酸化ｾﾚﾝ：S43政令第329号JIS K0083-14.13,3'-ｼﾞｱﾐﾉﾍﾞﾝｼﾞｼﾞﾝ吸光光度法</v>
          </cell>
        </row>
        <row r="202">
          <cell r="G202" t="str">
            <v>二酸化ｾﾚﾝ：S43政令第329号JIS K0083-14.2水素化合物発生原子吸光法</v>
          </cell>
        </row>
        <row r="203">
          <cell r="G203" t="str">
            <v>二酸化ｾﾚﾝ：S43政令第329号JIS K0083-14.3ｼﾞｱﾐﾉﾅﾌﾀﾚﾝ蛍光光度法</v>
          </cell>
        </row>
        <row r="204">
          <cell r="G204" t="str">
            <v>ｸﾛﾙｽﾙﾎﾝ酸：☆</v>
          </cell>
        </row>
        <row r="205">
          <cell r="G205" t="str">
            <v>黄燐：☆</v>
          </cell>
        </row>
        <row r="206">
          <cell r="G206" t="str">
            <v>三塩化燐：☆</v>
          </cell>
        </row>
        <row r="207">
          <cell r="G207" t="str">
            <v>臭素：S43政令第329号JIS K0085-6.1ﾁｵ硫酸滴定法</v>
          </cell>
        </row>
        <row r="208">
          <cell r="G208" t="str">
            <v>臭素：S43政令第329号JIS K0085-6.2ﾁｵｼｱﾝ酸水銀(Ⅱ)吸光光度法</v>
          </cell>
        </row>
        <row r="209">
          <cell r="G209" t="str">
            <v>ﾆｯｹﾙｶﾙﾎﾞﾆﾙ：☆</v>
          </cell>
        </row>
        <row r="210">
          <cell r="G210" t="str">
            <v>五塩化燐：☆</v>
          </cell>
        </row>
        <row r="211">
          <cell r="G211" t="str">
            <v>ﾒﾙｶﾌﾟﾀﾝ：S43政令第329号JIS K0092-5.1ｼﾞﾒﾁﾙﾌｪﾆﾚﾝｼﾞｱﾐﾝ吸光光度法</v>
          </cell>
        </row>
        <row r="212">
          <cell r="G212" t="str">
            <v>ﾒﾙｶﾌﾟﾀﾝ：S43政令第329号JIS K0092-5.2GC(FPD)法</v>
          </cell>
        </row>
        <row r="213">
          <cell r="G213" t="str">
            <v>★★★以下は、悪臭(大気)関連の測定分析方法</v>
          </cell>
        </row>
        <row r="214">
          <cell r="G214" t="str">
            <v>ｱﾝﾓﾆｱ：S47環告第9号別表第1第1(ｲﾝﾄﾞﾌｪﾉｰﾙ法)</v>
          </cell>
        </row>
        <row r="215">
          <cell r="G215" t="str">
            <v>ｱﾝﾓﾆｱ：S47環告第9号別表第1第2JIS K0099-6.1ｲﾝﾄﾞﾌｪﾉｰﾙ青吸光光度法</v>
          </cell>
        </row>
        <row r="216">
          <cell r="G216" t="str">
            <v>ｱﾝﾓﾆｱ：S47環告第9号別表第1第2JIS K0099-6.2IC法</v>
          </cell>
        </row>
        <row r="217">
          <cell r="G217" t="str">
            <v>ｱﾝﾓﾆｱ：S47環告第9号別表第1第2JIS K0099-6.3ｲｵﾝ電極法</v>
          </cell>
        </row>
        <row r="218">
          <cell r="G218" t="str">
            <v>ｱﾝﾓﾆｱ：S47環告第9号別表第1第2JIS K0099附属書GC(FTD)法</v>
          </cell>
        </row>
        <row r="219">
          <cell r="G219" t="str">
            <v>硫化物：S47環告第9号別表第2第1GC(FPD)法(低温濃縮捕集)</v>
          </cell>
        </row>
        <row r="220">
          <cell r="G220" t="str">
            <v>硫化物：S47環告第9号別表第2第2GC(FPD)法(低温濃縮捕集)</v>
          </cell>
        </row>
        <row r="221">
          <cell r="G221" t="str">
            <v>ﾒﾁﾙﾒﾙｶﾌﾟﾀﾝ：S47環告第9号別表第2第1GC(FPD)法(低温濃縮捕集)</v>
          </cell>
        </row>
        <row r="222">
          <cell r="G222" t="str">
            <v>ﾒﾁﾙﾒﾙｶﾌﾟﾀﾝ：S47環告第9号別表第2第2GC(FPD)法(低温濃縮捕集)</v>
          </cell>
        </row>
        <row r="223">
          <cell r="G223" t="str">
            <v>硫化水素：S47環告第9号別表第2第1GC(FPD)法(低温濃縮捕集)</v>
          </cell>
        </row>
        <row r="224">
          <cell r="G224" t="str">
            <v>硫化水素：S47環告第9号別表第2第2GC(FPD)法(低温濃縮捕集)</v>
          </cell>
        </row>
        <row r="225">
          <cell r="G225" t="str">
            <v>硫化ﾒﾁﾙ：S47環告第9号別表第2第1GC(FPD)法(低温濃縮捕集)</v>
          </cell>
        </row>
        <row r="226">
          <cell r="G226" t="str">
            <v>硫化ﾒﾁﾙ：S47環告第9号別表第2第2GC(FPD)法(低温濃縮捕集)</v>
          </cell>
        </row>
        <row r="227">
          <cell r="G227" t="str">
            <v>二硫化ﾒﾁﾙ：S47環告第9号別表第2第1GC(FPD)法(低温濃縮捕集)</v>
          </cell>
        </row>
        <row r="228">
          <cell r="G228" t="str">
            <v>二硫化ﾒﾁﾙ：S47環告第9号別表第2第2GC(FPD)法(低温濃縮捕集)</v>
          </cell>
        </row>
        <row r="229">
          <cell r="G229" t="str">
            <v>ﾄﾘﾒﾁﾙｱﾐﾝ：S47環告第9号別表第3GC-FID法(液体捕集･分解･濃縮)</v>
          </cell>
        </row>
        <row r="230">
          <cell r="G230" t="str">
            <v>ｱﾙﾃﾞﾋﾄﾞ類：S47環告第9号別表第4第1GC(FTD)法(2,4-ｼﾞﾆﾄﾛﾌｪﾆﾙﾋﾄﾞﾗｼﾞﾝ捕集)</v>
          </cell>
        </row>
        <row r="231">
          <cell r="G231" t="str">
            <v>ｱﾙﾃﾞﾋﾄﾞ類：S47環告第9号別表第4第2GC-MS法(常温吸着捕集･低温濃縮)</v>
          </cell>
        </row>
        <row r="232">
          <cell r="G232" t="str">
            <v>ｱｾﾄｱﾙﾃﾞﾋﾄﾞ：S47環告第9号別表第4第1GC(FTD)法(2,4-ｼﾞﾆﾄﾛﾌｪﾆﾙﾋﾄﾞﾗｼﾞﾝ捕集)</v>
          </cell>
        </row>
        <row r="233">
          <cell r="G233" t="str">
            <v>ｱｾﾄｱﾙﾃﾞﾋﾄﾞ：S47環告第9号別表第4第2GC-MS法(常温吸着捕集･低温濃縮)</v>
          </cell>
        </row>
        <row r="234">
          <cell r="G234" t="str">
            <v>ﾌﾟﾛﾋﾟｵﾝｱﾙﾃﾞﾋﾄﾞ：S47環告第9号別表第4第1GC(FTD)法(2,4-ｼﾞﾆﾄﾛﾌｪﾆﾙﾋﾄﾞﾗｼﾞﾝ捕集)</v>
          </cell>
        </row>
        <row r="235">
          <cell r="G235" t="str">
            <v>ﾌﾟﾛﾋﾟｵﾝｱﾙﾃﾞﾋﾄﾞ：S47環告第9号別表第4第2GC-MS法(常温吸着捕集･低温濃縮)</v>
          </cell>
        </row>
        <row r="236">
          <cell r="G236" t="str">
            <v>ﾉﾙﾏﾙﾌﾞﾁﾙｱﾙﾋﾃﾞﾄﾞ：S47環告第9号別表第4第1GC(FTD)法(2,4-ｼﾞﾆﾄﾛﾌｪﾆﾙﾋﾄﾞﾗｼﾞﾝ捕集)</v>
          </cell>
        </row>
        <row r="237">
          <cell r="G237" t="str">
            <v>ﾉﾙﾏﾙﾌﾞﾁﾙｱﾙﾋﾃﾞﾄﾞ：S47環告第9号別表第4第2GC-MS法(常温吸着捕集･低温濃縮)</v>
          </cell>
        </row>
        <row r="238">
          <cell r="G238" t="str">
            <v>ｲｿﾌﾞﾁﾙｱﾙﾃﾞﾋﾄﾞ：S47環告第9号別表第4第1GC(FTD)法(2,4-ｼﾞﾆﾄﾛﾌｪﾆﾙﾋﾄﾞﾗｼﾞﾝ捕集)</v>
          </cell>
        </row>
        <row r="239">
          <cell r="G239" t="str">
            <v>ｲｿﾌﾞﾁﾙｱﾙﾃﾞﾋﾄﾞ：S47環告第9号別表第4第2GC-MS法(常温吸着捕集･低温濃縮)</v>
          </cell>
        </row>
        <row r="240">
          <cell r="G240" t="str">
            <v>ﾉﾙﾏﾙﾊﾞﾚﾙｱﾙﾋﾃﾞﾄﾞ：S47環告第9号別表第4第1GC(FTD)法(2,4-ｼﾞﾆﾄﾛﾌｪﾆﾙﾋﾄﾞﾗｼﾞﾝ捕集)</v>
          </cell>
        </row>
        <row r="241">
          <cell r="G241" t="str">
            <v>ﾉﾙﾏﾙﾊﾞﾚﾙｱﾙﾋﾃﾞﾄﾞ：S47環告第9号別表第4第2GC-MS法(常温吸着捕集･低温濃縮)</v>
          </cell>
        </row>
        <row r="242">
          <cell r="G242" t="str">
            <v>ｲｿﾊﾞﾚﾙｱﾙﾃﾞﾋﾄﾞ：S47環告第9号別表第4第1GC(FTD)法(2,4-ｼﾞﾆﾄﾛﾌｪﾆﾙﾋﾄﾞﾗｼﾞﾝ捕集)</v>
          </cell>
        </row>
        <row r="243">
          <cell r="G243" t="str">
            <v>ｲｿﾊﾞﾚﾙｱﾙﾃﾞﾋﾄﾞ：S47環告第9号別表第4第2GC-MS法(常温吸着捕集･低温濃縮)</v>
          </cell>
        </row>
        <row r="244">
          <cell r="G244" t="str">
            <v>ｲｿﾌﾞﾀﾉｰﾙ：S47環告第9号別表第5GC(FID)法(低温濃縮捕集)</v>
          </cell>
        </row>
        <row r="245">
          <cell r="G245" t="str">
            <v>酢酸ｴﾁﾙ：S47環告第9号別表第6第1低温濃縮法GC(FID)法</v>
          </cell>
        </row>
        <row r="246">
          <cell r="G246" t="str">
            <v>酢酸ｴﾁﾙ：S47環告第9号別表第6第2常温吸着法GC(FID)法</v>
          </cell>
        </row>
        <row r="247">
          <cell r="G247" t="str">
            <v>ﾒﾁﾙｲｿﾌﾞﾁﾙｹﾄﾝ：S47環告第9号別表第6第1低温濃縮法GC(FID)法</v>
          </cell>
        </row>
        <row r="248">
          <cell r="G248" t="str">
            <v>ﾒﾁﾙｲｿﾌﾞﾁﾙｹﾄﾝ：S47環告第9号別表第6第2常温吸着法GC(FID)法</v>
          </cell>
        </row>
        <row r="249">
          <cell r="G249" t="str">
            <v>ﾄﾙｴﾝ：S47環告第9号別表第7第1低温濃縮法GC(FID)法</v>
          </cell>
        </row>
        <row r="250">
          <cell r="G250" t="str">
            <v>ﾄﾙｴﾝ：S47環告第9号別表第7第2常温吸着法GC(FID)法</v>
          </cell>
        </row>
        <row r="251">
          <cell r="G251" t="str">
            <v>ｷｼﾚﾝ：S47環告第9号別表第7第1低温濃縮法GC(FID)法</v>
          </cell>
        </row>
        <row r="252">
          <cell r="G252" t="str">
            <v>ｷｼﾚﾝ：S47環告第9号別表第7第2常温吸着法GC(FID)法</v>
          </cell>
        </row>
        <row r="253">
          <cell r="G253" t="str">
            <v>ｽﾁﾚﾝ：S47環告第9号別表第7第1低温濃縮法GC(FID)法</v>
          </cell>
        </row>
        <row r="254">
          <cell r="G254" t="str">
            <v>ｽﾁﾚﾝ：S47環告第9号別表第7第2常温吸着法GC(FID)法</v>
          </cell>
        </row>
        <row r="255">
          <cell r="G255" t="str">
            <v>ﾌﾟﾛﾋﾟｵﾝ酸：S47環告第9号別表第8GC(FID)法(ｱﾙｶﾘﾋﾞｰｽﾞ捕集)</v>
          </cell>
        </row>
        <row r="256">
          <cell r="G256" t="str">
            <v>ﾉﾙﾏﾙ酪酸：S47環告第9号別表第8GC(FID)法(ｱﾙｶﾘﾋﾞｰｽﾞ捕集)</v>
          </cell>
        </row>
        <row r="257">
          <cell r="G257" t="str">
            <v>ﾉﾙﾏﾙ吉草酸：S47環告第9号別表第8GC(FID)法(ｱﾙｶﾘﾋﾞｰｽﾞ捕集)</v>
          </cell>
        </row>
        <row r="258">
          <cell r="G258" t="str">
            <v>ｲｿ吉草酸：S47環告第9号別表第8GC(FID)法(ｱﾙｶﾘﾋﾞｰｽﾞ捕集)</v>
          </cell>
        </row>
        <row r="259">
          <cell r="G259" t="str">
            <v>臭気濃度､臭気指数：H7環告第63号</v>
          </cell>
        </row>
        <row r="260">
          <cell r="G260" t="str">
            <v>★★★以下は、水質(健康・地下水)関連の測定分析方法</v>
          </cell>
        </row>
        <row r="261">
          <cell r="G261" t="str">
            <v>ｶﾄﾞﾐｳﾑ：JIS K0102-55.1ﾌﾚｰﾑ原子吸光法</v>
          </cell>
        </row>
        <row r="262">
          <cell r="G262" t="str">
            <v>ｶﾄﾞﾐｳﾑ：JIS K0102-55.2電気加熱原子吸光法</v>
          </cell>
        </row>
        <row r="263">
          <cell r="G263" t="str">
            <v>ｶﾄﾞﾐｳﾑ：JIS K0102-55.3ICP発光分析法</v>
          </cell>
        </row>
        <row r="264">
          <cell r="G264" t="str">
            <v>ｶﾄﾞﾐｳﾑ：JIS K0102-55.4ICP質量分析法</v>
          </cell>
        </row>
        <row r="265">
          <cell r="G265" t="str">
            <v>全ｼｱﾝ：JIS K0102-38.2ﾋﾟﾘｼﾞﾝ-ﾋﾟﾗｿﾞﾛﾝ吸光光度法</v>
          </cell>
        </row>
        <row r="266">
          <cell r="G266" t="str">
            <v>全ｼｱﾝ：JIS K0102-38.34-ﾋﾟﾘｼﾞﾝｶﾙﾎﾞﾝ酸ﾋﾟﾗｿﾞﾛﾝ吸光法</v>
          </cell>
        </row>
        <row r="267">
          <cell r="G267" t="str">
            <v>鉛：JIS K0102-54.1ﾌﾚｰﾑ原子吸光法</v>
          </cell>
        </row>
        <row r="268">
          <cell r="G268" t="str">
            <v>鉛：JIS K0102-54.2電気加熱原子吸光法</v>
          </cell>
        </row>
        <row r="269">
          <cell r="G269" t="str">
            <v>鉛：JIS K0102-54.3ICP発光分析法</v>
          </cell>
        </row>
        <row r="270">
          <cell r="G270" t="str">
            <v>鉛：JIS K0102-54.4ICP質量分析法</v>
          </cell>
        </row>
        <row r="271">
          <cell r="G271" t="str">
            <v>六価ｸﾛﾑ：JIS K0102-65.2.1ｼﾞﾌｪﾆﾙｶﾙﾊﾞｼﾄﾞ吸光光度法</v>
          </cell>
        </row>
        <row r="272">
          <cell r="G272" t="str">
            <v>六価ｸﾛﾑ：JIS K0102-65.2.2ﾌﾚｰﾑ原子吸光法</v>
          </cell>
        </row>
        <row r="273">
          <cell r="G273" t="str">
            <v>六価ｸﾛﾑ：JIS K0102-65.2.3電気加熱原子吸光法</v>
          </cell>
        </row>
        <row r="274">
          <cell r="G274" t="str">
            <v>六価ｸﾛﾑ：JIS K0102-65.2.4ICP発光分析法</v>
          </cell>
        </row>
        <row r="275">
          <cell r="G275" t="str">
            <v>六価ｸﾛﾑ：JIS K0102-65.2.5ICP質量分析法</v>
          </cell>
        </row>
        <row r="276">
          <cell r="G276" t="str">
            <v>砒素：JIS K0102-61.2水素化合物発生原子吸光法</v>
          </cell>
        </row>
        <row r="277">
          <cell r="G277" t="str">
            <v>砒素：JIS K0102-61.3水素化合物発生ICP発光分析法</v>
          </cell>
        </row>
        <row r="278">
          <cell r="G278" t="str">
            <v>総水銀：S46環告第59号付表1原子吸光法</v>
          </cell>
        </row>
        <row r="279">
          <cell r="G279" t="str">
            <v>ｱﾙｷﾙ水銀：S46環告第59号付表2GC(ECD)法</v>
          </cell>
        </row>
        <row r="280">
          <cell r="G280" t="str">
            <v>PCB：S46環告第59号付表3GC(ECD)法</v>
          </cell>
        </row>
        <row r="281">
          <cell r="G281" t="str">
            <v>ﾄﾘｸﾛﾛｴﾁﾚﾝ：JIS K0125-5.1ﾊﾟｰｼﾞ･ﾄﾗｯﾌﾟGC-MS法</v>
          </cell>
        </row>
        <row r="282">
          <cell r="G282" t="str">
            <v>ﾄﾘｸﾛﾛｴﾁﾚﾝ：JIS K0125-5.2ﾍｯﾄﾞｽﾍﾟｰｽGC-MS法</v>
          </cell>
        </row>
        <row r="283">
          <cell r="G283" t="str">
            <v>ﾄﾘｸﾛﾛｴﾁﾚﾝ：JIS K0125-5.3.1ﾊﾟｰｼﾞ･ﾄﾗｯﾌﾟGC(ECD)法</v>
          </cell>
        </row>
        <row r="284">
          <cell r="G284" t="str">
            <v>ﾄﾘｸﾛﾛｴﾁﾚﾝ：JIS K0125-5.4.1ﾍｯﾄﾞｽﾍﾟｰｽGC(ECD)法</v>
          </cell>
        </row>
        <row r="285">
          <cell r="G285" t="str">
            <v>ﾄﾘｸﾛﾛｴﾁﾚﾝ：JIS K0125-5.5溶媒抽出GC(ECD)法</v>
          </cell>
        </row>
        <row r="286">
          <cell r="G286" t="str">
            <v>ﾃﾄﾗｸﾛﾛｴﾁﾚﾝ：JIS K0125-5.1ﾊﾟｰｼﾞ･ﾄﾗｯﾌﾟGC-MS法</v>
          </cell>
        </row>
        <row r="287">
          <cell r="G287" t="str">
            <v>ﾃﾄﾗｸﾛﾛｴﾁﾚﾝ：JIS K0125-5.2ﾍｯﾄﾞｽﾍﾟｰｽGC-MS法</v>
          </cell>
        </row>
        <row r="288">
          <cell r="G288" t="str">
            <v>ﾃﾄﾗｸﾛﾛｴﾁﾚﾝ：JIS K0125-5.3.1ﾊﾟｰｼﾞ･ﾄﾗｯﾌﾟGC(ECD)法</v>
          </cell>
        </row>
        <row r="289">
          <cell r="G289" t="str">
            <v>ﾃﾄﾗｸﾛﾛｴﾁﾚﾝ：JIS K0125-5.4.1ﾍｯﾄﾞｽﾍﾟｰｽGC(ECD)法</v>
          </cell>
        </row>
        <row r="290">
          <cell r="G290" t="str">
            <v>ﾃﾄﾗｸﾛﾛｴﾁﾚﾝ：JIS K0125-5.5溶媒抽出GC(ECD)法</v>
          </cell>
        </row>
        <row r="291">
          <cell r="G291" t="str">
            <v>四塩化炭素：JIS K0125-5.1ﾊﾟｰｼﾞ･ﾄﾗｯﾌﾟGC-MS法</v>
          </cell>
        </row>
        <row r="292">
          <cell r="G292" t="str">
            <v>四塩化炭素：JIS K0125-5.2ﾍｯﾄﾞｽﾍﾟｰｽGC-MS法</v>
          </cell>
        </row>
        <row r="293">
          <cell r="G293" t="str">
            <v>四塩化炭素：JIS K0125-5.3.1ﾊﾟｰｼﾞ･ﾄﾗｯﾌﾟGC(ECD)法</v>
          </cell>
        </row>
        <row r="294">
          <cell r="G294" t="str">
            <v>四塩化炭素：JIS K0125-5.4.1ﾍｯﾄﾞｽﾍﾟｰｽGC(ECD)法</v>
          </cell>
        </row>
        <row r="295">
          <cell r="G295" t="str">
            <v>四塩化炭素：JIS K0125-5.5溶媒抽出GC(ECD)法</v>
          </cell>
        </row>
        <row r="296">
          <cell r="G296" t="str">
            <v>1,1,1-ﾄﾘｸﾛﾛｴﾀﾝ：JIS K0125-5.1ﾊﾟｰｼﾞ･ﾄﾗｯﾌﾟGC-MS法</v>
          </cell>
        </row>
        <row r="297">
          <cell r="G297" t="str">
            <v>1,1,1-ﾄﾘｸﾛﾛｴﾀﾝ：JIS K0125-5.2ﾍｯﾄﾞｽﾍﾟｰｽGC-MS法</v>
          </cell>
        </row>
        <row r="298">
          <cell r="G298" t="str">
            <v>1,1,1-ﾄﾘｸﾛﾛｴﾀﾝ：JIS K0125-5.3.1ﾊﾟｰｼﾞ･ﾄﾗｯﾌﾟGC(ECD)法</v>
          </cell>
        </row>
        <row r="299">
          <cell r="G299" t="str">
            <v>1,1,1-ﾄﾘｸﾛﾛｴﾀﾝ：JIS K0125-5.4.1ﾍｯﾄﾞｽﾍﾟｰｽGC(ECD)法</v>
          </cell>
        </row>
        <row r="300">
          <cell r="G300" t="str">
            <v>1,1,1-ﾄﾘｸﾛﾛｴﾀﾝ：JIS K0125-5.5溶媒抽出GC(ECD)法</v>
          </cell>
        </row>
        <row r="301">
          <cell r="G301" t="str">
            <v>1,1,2-ﾄﾘｸﾛﾛｴﾀﾝ：JIS K0125-5.1ﾊﾟｰｼﾞ･ﾄﾗｯﾌﾟGC-MS法</v>
          </cell>
        </row>
        <row r="302">
          <cell r="G302" t="str">
            <v>1,1,2-ﾄﾘｸﾛﾛｴﾀﾝ：JIS K0125-5.2ﾍｯﾄﾞｽﾍﾟｰｽGC-MS法</v>
          </cell>
        </row>
        <row r="303">
          <cell r="G303" t="str">
            <v>1,1,2-ﾄﾘｸﾛﾛｴﾀﾝ：JIS K0125-5.3.1ﾊﾟｰｼﾞ･ﾄﾗｯﾌﾟGC(ECD)法</v>
          </cell>
        </row>
        <row r="304">
          <cell r="G304" t="str">
            <v>1,1,2-ﾄﾘｸﾛﾛｴﾀﾝ：JIS K0125-5.4.1ﾍｯﾄﾞｽﾍﾟｰｽGC(ECD)法</v>
          </cell>
        </row>
        <row r="305">
          <cell r="G305" t="str">
            <v>1,1,2-ﾄﾘｸﾛﾛｴﾀﾝ：JIS K0125-5.5溶媒抽出GC(ECD)法</v>
          </cell>
        </row>
        <row r="306">
          <cell r="G306" t="str">
            <v>ｼﾞｸﾛﾛﾒﾀﾝ：JIS K0125-5.1ﾊﾟｰｼﾞ･ﾄﾗｯﾌﾟGC-MS法</v>
          </cell>
        </row>
        <row r="307">
          <cell r="G307" t="str">
            <v>ｼﾞｸﾛﾛﾒﾀﾝ：JIS K0125-5.2ﾍｯﾄﾞｽﾍﾟｰｽGC-MS法</v>
          </cell>
        </row>
        <row r="308">
          <cell r="G308" t="str">
            <v>ｼﾞｸﾛﾛﾒﾀﾝ：JIS K0125-5.3.2ﾊﾟｰｼﾞ･ﾄﾗｯﾌﾟGC(FID)法</v>
          </cell>
        </row>
        <row r="309">
          <cell r="G309" t="str">
            <v>1,1-ｼﾞｸﾛﾛｴﾁﾚﾝ：JIS K0125-5.1ﾊﾟｰｼﾞ･ﾄﾗｯﾌﾟGC-MS法</v>
          </cell>
        </row>
        <row r="310">
          <cell r="G310" t="str">
            <v>1,1-ｼﾞｸﾛﾛｴﾁﾚﾝ：JIS K0125-5.2ﾍｯﾄﾞｽﾍﾟｰｽGC-MS法</v>
          </cell>
        </row>
        <row r="311">
          <cell r="G311" t="str">
            <v>1,1-ｼﾞｸﾛﾛｴﾁﾚﾝ：JIS K0125-5.3.2ﾊﾟｰｼﾞ･ﾄﾗｯﾌﾟGC(FID)法</v>
          </cell>
        </row>
        <row r="312">
          <cell r="G312" t="str">
            <v>ｼｽ-1,2-ｼﾞｸﾛﾛｴﾁﾚﾝ：JIS K0125-5.1ﾊﾟｰｼﾞ･ﾄﾗｯﾌﾟGC-MS法</v>
          </cell>
        </row>
        <row r="313">
          <cell r="G313" t="str">
            <v>ｼｽ-1,2-ｼﾞｸﾛﾛｴﾁﾚﾝ：JIS K0125-5.2ﾍｯﾄﾞｽﾍﾟｰｽGC-MS法</v>
          </cell>
        </row>
        <row r="314">
          <cell r="G314" t="str">
            <v>ｼｽ-1,2-ｼﾞｸﾛﾛｴﾁﾚﾝ：JIS K0125-5.3.2ﾊﾟｰｼﾞ･ﾄﾗｯﾌﾟGC(FID)法</v>
          </cell>
        </row>
        <row r="315">
          <cell r="G315" t="str">
            <v>1,2-ｼﾞｸﾛﾛｴﾀ：JIS K0125-5.1ﾊﾟｰｼﾞ･ﾄﾗｯﾌﾟGC-MS法</v>
          </cell>
        </row>
        <row r="316">
          <cell r="G316" t="str">
            <v>1,2-ｼﾞｸﾛﾛｴﾀ：JIS K0125-5.2ﾍｯﾄﾞｽﾍﾟｰｽGC-MS法</v>
          </cell>
        </row>
        <row r="317">
          <cell r="G317" t="str">
            <v>1,2-ｼﾞｸﾛﾛｴﾀ：JIS K0125-5.3.1ﾊﾟｰｼﾞ･ﾄﾗｯﾌﾟGC(ECD)法</v>
          </cell>
        </row>
        <row r="318">
          <cell r="G318" t="str">
            <v>1,2-ｼﾞｸﾛﾛｴﾀ：JIS K0125-5.3.2ﾊﾟｰｼﾞ･ﾄﾗｯﾌﾟGC(FID)法</v>
          </cell>
        </row>
        <row r="319">
          <cell r="G319" t="str">
            <v>1,3-ｼﾞｸﾛﾛﾌﾟﾛﾍﾟﾝ：JIS K0125-5.1ﾊﾟｰｼﾞ･ﾄﾗｯﾌﾟGC-MS法</v>
          </cell>
        </row>
        <row r="320">
          <cell r="G320" t="str">
            <v>1,3-ｼﾞｸﾛﾛﾌﾟﾛﾍﾟﾝ：JIS K0125-5.2ﾍｯﾄﾞｽﾍﾟｰｽGC-MS法</v>
          </cell>
        </row>
        <row r="321">
          <cell r="G321" t="str">
            <v>1,3-ｼﾞｸﾛﾛﾌﾟﾛﾍﾟﾝ：JIS K0125-5.3.1ﾊﾟｰｼﾞ･ﾄﾗｯﾌﾟGC(ECD)法</v>
          </cell>
        </row>
        <row r="322">
          <cell r="G322" t="str">
            <v>ﾍﾞﾝｾﾞﾝ：JIS K0125-5.1ﾊﾟｰｼﾞ･ﾄﾗｯﾌﾟGC-MS法</v>
          </cell>
        </row>
        <row r="323">
          <cell r="G323" t="str">
            <v>ﾍﾞﾝｾﾞﾝ：JIS K0125-5.2ﾍｯﾄﾞｽﾍﾟｰｽGC-MS法</v>
          </cell>
        </row>
        <row r="324">
          <cell r="G324" t="str">
            <v>ﾍﾞﾝｾﾞﾝ：JIS K0125-5.3.2ﾊﾟｰｼﾞ･ﾄﾗｯﾌﾟGC(FID)法</v>
          </cell>
        </row>
        <row r="325">
          <cell r="G325" t="str">
            <v>ﾁﾗｳﾑ：S46環告第59号付表4溶媒又は固相抽出HPLC法</v>
          </cell>
        </row>
        <row r="326">
          <cell r="G326" t="str">
            <v>ｼﾏｼﾞﾝ：S46環告第59号付表5(第1)溶媒又は固相抽出GC-MS法</v>
          </cell>
        </row>
        <row r="327">
          <cell r="G327" t="str">
            <v>ｼﾏｼﾞﾝ：S46環告第59号付表5(第2)溶媒又は固相抽出GC(ECD)法</v>
          </cell>
        </row>
        <row r="328">
          <cell r="G328" t="str">
            <v>ﾁｵﾍﾞﾝｶﾙﾌﾞ：S46環告第59号付表5(第1)溶媒又は固相抽出GC-MS法</v>
          </cell>
        </row>
        <row r="329">
          <cell r="G329" t="str">
            <v>ﾁｵﾍﾞﾝｶﾙﾌﾞ：S46環告第59号付表5(第2)溶媒又は固相抽出GC(ECD)法</v>
          </cell>
        </row>
        <row r="330">
          <cell r="G330" t="str">
            <v>ｾﾚﾝ：JIS K0102-67.2水素化合物発生原子吸光法</v>
          </cell>
        </row>
        <row r="331">
          <cell r="G331" t="str">
            <v>ｾﾚﾝ：JIS K0102-67.3水素化合物発生ICP発光分析法</v>
          </cell>
        </row>
        <row r="332">
          <cell r="G332" t="str">
            <v>硝酸性窒素：JIS K0102-43.2.1還元蒸留-吸光光度法</v>
          </cell>
        </row>
        <row r="333">
          <cell r="G333" t="str">
            <v>硝酸性窒素：JIS K0102-43.2.3銅･ｶﾄﾞﾐｳﾑｶﾗﾑ還元-吸光光度法</v>
          </cell>
        </row>
        <row r="334">
          <cell r="G334" t="str">
            <v>硝酸性窒素：JIS K0102-43.2.5ｲｵﾝｸﾛﾏﾄｸﾞﾗﾌ法</v>
          </cell>
        </row>
        <row r="335">
          <cell r="G335" t="str">
            <v>亜硝酸性窒素：JIS K0102-43.1.1吸光光度法</v>
          </cell>
        </row>
        <row r="336">
          <cell r="G336" t="str">
            <v>亜硝酸性窒素：JIS K0102-43.1.2ｲｵﾝｸﾛﾏﾄｸﾞﾗﾌ法</v>
          </cell>
        </row>
        <row r="337">
          <cell r="G337" t="str">
            <v>ふっ素：JIS K0102-34.1ﾗﾝﾀﾝ-ｱﾘｻﾞﾘﾝｺﾝﾌﾟﾚｷｿﾝ吸光光度法</v>
          </cell>
        </row>
        <row r="338">
          <cell r="G338" t="str">
            <v>ふっ素：S46環告第59号付表6ｲｵﾝｸﾛﾏﾄｸﾞﾗﾌ法</v>
          </cell>
        </row>
        <row r="339">
          <cell r="G339" t="str">
            <v>ほう素：JIS K0102-47.1ﾒﾁﾚﾝﾌﾞﾙｰ吸光光度法</v>
          </cell>
        </row>
        <row r="340">
          <cell r="G340" t="str">
            <v>ほう素：JIS K0102-47.3ICP発光分析法</v>
          </cell>
        </row>
        <row r="341">
          <cell r="G341" t="str">
            <v>ほう素：S46環告第59号付表7ICP質量分析法</v>
          </cell>
        </row>
        <row r="342">
          <cell r="G342" t="str">
            <v>ﾀﾞｲｵｷｼﾝ類：H11環告第68号JIS K0312HRGC-HRMS法</v>
          </cell>
        </row>
        <row r="343">
          <cell r="G343" t="str">
            <v>★★★以下は、水質(生活環境)関連の測定分析方法</v>
          </cell>
        </row>
        <row r="344">
          <cell r="G344" t="str">
            <v>水質ｲｵﾝ濃度(pH)：JIS K0102-12.1ｶﾞﾗｽ電極法</v>
          </cell>
        </row>
        <row r="345">
          <cell r="G345" t="str">
            <v>水質ｲｵﾝ濃度(pH)：S46環告第59号付表2水質自動監視測定装置-ｶﾞﾗｽ電極</v>
          </cell>
        </row>
        <row r="346">
          <cell r="G346" t="str">
            <v>生物化学的酸素要求量(BOD)：JIS K0102-21.JIS K0102-32.1ｳｲﾝｸﾗｱｼﾞ化ﾅﾄﾘｳﾑ変法</v>
          </cell>
        </row>
        <row r="347">
          <cell r="G347" t="str">
            <v>生物化学的酸素要求量(BOD)：JIS K0102-21.JIS K0102-32.2ﾐﾗｰ変法</v>
          </cell>
        </row>
        <row r="348">
          <cell r="G348" t="str">
            <v>生物化学的酸素要求量(BOD)：JIS K0102-21.JIS K0102-32.3隔膜電極法</v>
          </cell>
        </row>
        <row r="349">
          <cell r="G349" t="str">
            <v>化学的酸素要求量(COD)：JIS K0102-17.滴定法*(1)</v>
          </cell>
        </row>
        <row r="350">
          <cell r="G350" t="str">
            <v>浮遊物質量(SS)：S46環告第59号付表8ろ過重量法</v>
          </cell>
        </row>
        <row r="351">
          <cell r="G351" t="str">
            <v>溶存酸素量(DO)：JIS K0102-32.1ｳｲﾝｸﾗｱｼﾞ化ﾅﾄﾘｳﾑ変法</v>
          </cell>
        </row>
        <row r="352">
          <cell r="G352" t="str">
            <v>溶存酸素量(DO)：JIS K0102-32.2ﾐﾗｰ変法</v>
          </cell>
        </row>
        <row r="353">
          <cell r="G353" t="str">
            <v>溶存酸素量(DO)：JIS K0102-32.3隔膜電極法</v>
          </cell>
        </row>
        <row r="354">
          <cell r="G354" t="str">
            <v>溶存酸素量(DO)：S46環告第59号別表2水質自動監視測定装置-隔膜電極</v>
          </cell>
        </row>
        <row r="355">
          <cell r="G355" t="str">
            <v>大腸菌群数：S46環告第59号別表2最確数による定量法</v>
          </cell>
        </row>
        <row r="356">
          <cell r="G356" t="str">
            <v>全窒素：JIS K0102-45.2紫外線吸光光度法</v>
          </cell>
        </row>
        <row r="357">
          <cell r="G357" t="str">
            <v>全窒素：JIS K0102-45.3硫酸ﾋﾄﾞﾗｼﾞﾆｳﾑ還元法</v>
          </cell>
        </row>
        <row r="358">
          <cell r="G358" t="str">
            <v>全窒素：JIS K0102-45.4銅･ｶﾄﾞﾐｳﾑｶﾗﾑ還元法</v>
          </cell>
        </row>
        <row r="359">
          <cell r="G359" t="str">
            <v>全燐：JIS K0102-46.3.1ﾍﾟﾙｵｷｿ二硫酸ｶﾘｳﾑ分解法</v>
          </cell>
        </row>
        <row r="360">
          <cell r="G360" t="str">
            <v>全燐：JIS K0102-46.3.2硝酸-過塩素酸分解法</v>
          </cell>
        </row>
        <row r="361">
          <cell r="G361" t="str">
            <v>全燐：JIS K0102-46.3.3硝酸-硫酸分解法</v>
          </cell>
        </row>
        <row r="362">
          <cell r="G362" t="str">
            <v>n-ﾍｷｻﾝ抽出物質(油分等)：S46環告第59号付表9抽出分離重量法</v>
          </cell>
        </row>
        <row r="363">
          <cell r="G363" t="str">
            <v>★★★以下は、水質(要監視)関連の測定分析方法</v>
          </cell>
        </row>
        <row r="364">
          <cell r="G364" t="str">
            <v>ｸﾛﾛﾎﾙﾑ：JIS K0125-5.1ﾊﾟｰｼﾞ･ﾄﾗｯﾌﾟGC-MS法</v>
          </cell>
        </row>
        <row r="365">
          <cell r="G365" t="str">
            <v>ｸﾛﾛﾎﾙﾑ：JIS K0125-5.2ﾍｯﾄﾞｽﾍﾟｰｽGC-MS法</v>
          </cell>
        </row>
        <row r="366">
          <cell r="G366" t="str">
            <v>ｸﾛﾛﾎﾙﾑ：JIS K0125-5.3.1ﾊﾟｰｼﾞ･ﾄﾗｯﾌﾟGC(ECD)法</v>
          </cell>
        </row>
        <row r="367">
          <cell r="G367" t="str">
            <v>ﾄﾗﾝｽ-1,2-ｼﾞｸﾛﾛｴﾁﾚﾝ：JIS K0125-5.1ﾊﾟｰｼﾞ･ﾄﾗｯﾌﾟGC-MS法</v>
          </cell>
        </row>
        <row r="368">
          <cell r="G368" t="str">
            <v>ﾄﾗﾝｽ-1,2-ｼﾞｸﾛﾛｴﾁﾚﾝ：JIS K0125-5.2ﾍｯﾄﾞｽﾍﾟｰｽGC-MS法</v>
          </cell>
        </row>
        <row r="369">
          <cell r="G369" t="str">
            <v>ﾄﾗﾝｽ-1,2-ｼﾞｸﾛﾛｴﾁﾚﾝ：JIS K0125-5.3.1ﾊﾟｰｼﾞ･ﾄﾗｯﾌﾟGC(ECD)法</v>
          </cell>
        </row>
        <row r="370">
          <cell r="G370" t="str">
            <v>1,2-ｼﾞｸﾛﾛﾌﾟﾛﾊﾟﾝ：JIS K0125-5.1ﾊﾟｰｼﾞ･ﾄﾗｯﾌﾟGC-MS法</v>
          </cell>
        </row>
        <row r="371">
          <cell r="G371" t="str">
            <v>1,2-ｼﾞｸﾛﾛﾌﾟﾛﾊﾟﾝ：JIS K0125-5.2ﾍｯﾄﾞｽﾍﾟｰｽGC-MS法</v>
          </cell>
        </row>
        <row r="372">
          <cell r="G372" t="str">
            <v>1,2-ｼﾞｸﾛﾛﾌﾟﾛﾊﾟﾝ：JIS K0125-5.3.1ﾊﾟｰｼﾞ･ﾄﾗｯﾌﾟGC(ECD)法</v>
          </cell>
        </row>
        <row r="373">
          <cell r="G373" t="str">
            <v>p-ｼﾞｸﾛﾛﾍﾞﾝｾﾞﾝ：JIS K0125-5.1ﾊﾟｰｼﾞ･ﾄﾗｯﾌﾟGC-MS法</v>
          </cell>
        </row>
        <row r="374">
          <cell r="G374" t="str">
            <v>p-ｼﾞｸﾛﾛﾍﾞﾝｾﾞﾝ：JIS K0125-5.2ﾍｯﾄﾞｽﾍﾟｰｽGC-MS法</v>
          </cell>
        </row>
        <row r="375">
          <cell r="G375" t="str">
            <v>p-ｼﾞｸﾛﾛﾍﾞﾝｾﾞﾝ：JIS K0125-5.3.1ﾊﾟｰｼﾞ･ﾄﾗｯﾌﾟGC(ECD)法</v>
          </cell>
        </row>
        <row r="376">
          <cell r="G376" t="str">
            <v>ﾄﾙｴﾝ：JIS K0125-5.1ﾊﾟｰｼﾞ･ﾄﾗｯﾌﾟGC-MS法</v>
          </cell>
        </row>
        <row r="377">
          <cell r="G377" t="str">
            <v>ﾄﾙｴﾝ：JIS K0125-5.2ﾍｯﾄﾞｽﾍﾟｰｽGC-MS法</v>
          </cell>
        </row>
        <row r="378">
          <cell r="G378" t="str">
            <v>ﾄﾙｴﾝ：JIS K0125-5.3.2ﾊﾟｰｼﾞ･ﾄﾗｯﾌﾟGC(FID)法</v>
          </cell>
        </row>
        <row r="379">
          <cell r="G379" t="str">
            <v>ｷｼﾚﾝ：JIS K0125-5.1ﾊﾟｰｼﾞ･ﾄﾗｯﾌﾟGC-MS法</v>
          </cell>
        </row>
        <row r="380">
          <cell r="G380" t="str">
            <v>ｷｼﾚﾝ：JIS K0125-5.2ﾍｯﾄﾞｽﾍﾟｰｽGC-MS法</v>
          </cell>
        </row>
        <row r="381">
          <cell r="G381" t="str">
            <v>ｷｼﾚﾝ：JIS K0125-5.3.2ﾊﾟｰｼﾞ･ﾄﾗｯﾌﾟGC(FID)法</v>
          </cell>
        </row>
        <row r="382">
          <cell r="G382" t="str">
            <v>ｲｿｷｻﾁｵﾝ：付表1の第1溶媒抽出又は固相抽出GC-MS法</v>
          </cell>
        </row>
        <row r="383">
          <cell r="G383" t="str">
            <v>ｲｿｷｻﾁｵﾝ：付表1の第2溶媒抽出又は固相抽出GC(ECD)法</v>
          </cell>
        </row>
        <row r="384">
          <cell r="G384" t="str">
            <v>ﾀﾞｲｱｼﾞﾉﾝ：付表1の第1溶媒抽出又は固相抽出GC-MS法</v>
          </cell>
        </row>
        <row r="385">
          <cell r="G385" t="str">
            <v>ﾀﾞｲｱｼﾞﾉﾝ：付表1の第2溶媒抽出又は固相抽出GC(ECD)法</v>
          </cell>
        </row>
        <row r="386">
          <cell r="G386" t="str">
            <v>ﾌｪﾆﾄﾛﾁｵﾝ(MEP)：付表1の第1溶媒抽出又は固相抽出GC-MS法</v>
          </cell>
        </row>
        <row r="387">
          <cell r="G387" t="str">
            <v>ﾌｪﾆﾄﾛﾁｵﾝ(MEP)：付表1の第2溶媒抽出又は固相抽出GC(ECD)法</v>
          </cell>
        </row>
        <row r="388">
          <cell r="G388" t="str">
            <v>ｲｿﾌﾞﾛﾁｵﾗﾝ：付表1の第1溶媒抽出又は固相抽出GC-MS法</v>
          </cell>
        </row>
        <row r="389">
          <cell r="G389" t="str">
            <v>ｲｿﾌﾞﾛﾁｵﾗﾝ：付表1の第2溶媒抽出又は固相抽出GC(ECD)法</v>
          </cell>
        </row>
        <row r="390">
          <cell r="G390" t="str">
            <v>ｸﾛﾛﾀﾛﾆﾙ(TPN)：付表1の第1溶媒抽出又は固相抽出GC-MS法</v>
          </cell>
        </row>
        <row r="391">
          <cell r="G391" t="str">
            <v>ｸﾛﾛﾀﾛﾆﾙ(TPN)：付表1の第2溶媒抽出又は固相抽出GC(ECD)法</v>
          </cell>
        </row>
        <row r="392">
          <cell r="G392" t="str">
            <v>ﾌﾞﾛﾋﾟｻﾞﾐﾄﾞ：付表1の第1溶媒抽出又は固相抽出GC-MS法</v>
          </cell>
        </row>
        <row r="393">
          <cell r="G393" t="str">
            <v>ﾌﾞﾛﾋﾟｻﾞﾐﾄﾞ：付表1の第2溶媒抽出又は固相抽出GC(ECD)法</v>
          </cell>
        </row>
        <row r="394">
          <cell r="G394" t="str">
            <v>EPN：付表1の第1溶媒抽出又は固相抽出GC-MS法</v>
          </cell>
        </row>
        <row r="395">
          <cell r="G395" t="str">
            <v>EPN：付表1の第2溶媒抽出又は固相抽出GC(ECD)法</v>
          </cell>
        </row>
        <row r="396">
          <cell r="G396" t="str">
            <v>ｼﾞｸﾛﾙﾎﾞｽ(DDVP)：付表1の第1溶媒抽出又は固相抽出GC-MS法</v>
          </cell>
        </row>
        <row r="397">
          <cell r="G397" t="str">
            <v>ｼﾞｸﾛﾙﾎﾞｽ(DDVP)：付表1の第2溶媒抽出又は固相抽出GC(ECD)法</v>
          </cell>
        </row>
        <row r="398">
          <cell r="G398" t="str">
            <v>ﾌｪﾉﾌﾞｶﾙﾌﾞ(BPMC)：付表1の第1溶媒抽出又は固相抽出GC-MS法</v>
          </cell>
        </row>
        <row r="399">
          <cell r="G399" t="str">
            <v>ﾌｪﾉﾌﾞｶﾙﾌﾞ(BPMC)：付表1の第2溶媒抽出又は固相抽出GC(ECD)法</v>
          </cell>
        </row>
        <row r="400">
          <cell r="G400" t="str">
            <v>ｲﾌﾞﾛﾍﾞﾝﾎｽ(IBP)：付表1の第1溶媒抽出又は固相抽出GC-MS法</v>
          </cell>
        </row>
        <row r="401">
          <cell r="G401" t="str">
            <v>ｲﾌﾞﾛﾍﾞﾝﾎｽ(IBP)：付表1の第2溶媒抽出又は固相抽出GC(ECD)法</v>
          </cell>
        </row>
        <row r="402">
          <cell r="G402" t="str">
            <v>ｸﾛﾆﾄﾛﾌｪﾝ(CNP)：付表1の第1溶媒抽出又は固相抽出GC-MS法</v>
          </cell>
        </row>
        <row r="403">
          <cell r="G403" t="str">
            <v>ｸﾛﾆﾄﾛﾌｪﾝ(CNP)：付表1の第2溶媒抽出又は固相抽出GC(ECD)法</v>
          </cell>
        </row>
        <row r="404">
          <cell r="G404" t="str">
            <v>ｵｷｼﾝ銅：付表2溶媒抽出又は固相抽出HPLC法</v>
          </cell>
        </row>
        <row r="405">
          <cell r="G405" t="str">
            <v>ﾌﾀﾙ酸ｼﾞｴﾁﾙﾍｷｼﾙ：付表3の第1GC-MS法</v>
          </cell>
        </row>
        <row r="406">
          <cell r="G406" t="str">
            <v>ﾌﾀﾙ酸ｼﾞｴﾁﾙﾍｷｼﾙ：付表3の第2GC法</v>
          </cell>
        </row>
        <row r="407">
          <cell r="G407" t="str">
            <v>ﾆｯｹﾙ：JIS K0102-59.3ICP発光分析法</v>
          </cell>
        </row>
        <row r="408">
          <cell r="G408" t="str">
            <v>ﾆｯｹﾙ：付表4ICP質量分析法</v>
          </cell>
        </row>
        <row r="409">
          <cell r="G409" t="str">
            <v>ﾆｯｹﾙ：付表5電気加熱原子吸光法</v>
          </cell>
        </row>
        <row r="410">
          <cell r="G410" t="str">
            <v>ﾓﾘﾌﾞﾃﾞﾝ：JIS K0102-68.2ICP発光分析法</v>
          </cell>
        </row>
        <row r="411">
          <cell r="G411" t="str">
            <v>ﾓﾘﾌﾞﾃﾞﾝ：付表4ICP質量分析法</v>
          </cell>
        </row>
        <row r="412">
          <cell r="G412" t="str">
            <v>ﾓﾘﾌﾞﾃﾞﾝ：付表5電気加熱原子吸光法</v>
          </cell>
        </row>
        <row r="413">
          <cell r="G413" t="str">
            <v>ｱﾝﾁﾓﾝ：JIS K0102-62水素化物発生原子吸光法</v>
          </cell>
        </row>
        <row r="414">
          <cell r="G414" t="str">
            <v>ｱﾝﾁﾓﾝ：付表6水素化物発生ICP発光分析法</v>
          </cell>
        </row>
        <row r="415">
          <cell r="G415" t="str">
            <v>★★★以下は、水質(排水)関連の測定分析方法</v>
          </cell>
        </row>
        <row r="416">
          <cell r="G416" t="str">
            <v>ｶﾄﾞﾐｳﾑ及びその化合物：JIS K0102-55.1ﾌﾚｰﾑ原子吸光法</v>
          </cell>
        </row>
        <row r="417">
          <cell r="G417" t="str">
            <v>ｶﾄﾞﾐｳﾑ及びその化合物：JIS K0102-55.2電気加熱原子吸光法</v>
          </cell>
        </row>
        <row r="418">
          <cell r="G418" t="str">
            <v>ｶﾄﾞﾐｳﾑ及びその化合物：JIS K0102-55.3ICP発光分析法</v>
          </cell>
        </row>
        <row r="419">
          <cell r="G419" t="str">
            <v>ｶﾄﾞﾐｳﾑ及びその化合物：JIS K0102-55.4ICP質量分析法</v>
          </cell>
        </row>
        <row r="420">
          <cell r="G420" t="str">
            <v>ｼｱﾝ化合物：JIS K0102-38.2ﾋﾟﾘｼﾞﾝ-ﾋﾟﾗｿﾞﾛﾝ吸光光度法</v>
          </cell>
        </row>
        <row r="421">
          <cell r="G421" t="str">
            <v>ｼｱﾝ化合物：JIS K0102-38.34-ﾋﾟﾘｼﾞﾝｶﾙﾎﾞﾝ酸ﾋﾟﾗｿﾞﾛﾝ吸光法</v>
          </cell>
        </row>
        <row r="422">
          <cell r="G422" t="str">
            <v>有機燐化合物：S49環告第64号付表1GC法</v>
          </cell>
        </row>
        <row r="423">
          <cell r="G423" t="str">
            <v>有機燐化合物：S49環告第64号付表2薄層ｸﾛﾏﾄ-吸光光度法</v>
          </cell>
        </row>
        <row r="424">
          <cell r="G424" t="str">
            <v>有機燐化合物：JIS K0102-31.1吸光光度法</v>
          </cell>
        </row>
        <row r="425">
          <cell r="G425" t="str">
            <v>鉛及びその化合物：JIS K0102-54.1ﾌﾚｰﾑ原子吸光法</v>
          </cell>
        </row>
        <row r="426">
          <cell r="G426" t="str">
            <v>鉛及びその化合物：JIS K0102-54.2電気加熱原子吸光法</v>
          </cell>
        </row>
        <row r="427">
          <cell r="G427" t="str">
            <v>鉛及びその化合物：JIS K0102-54.3ICP発光分析法</v>
          </cell>
        </row>
        <row r="428">
          <cell r="G428" t="str">
            <v>鉛及びその化合物：JIS K0102-54.4ICP質量分析法</v>
          </cell>
        </row>
        <row r="429">
          <cell r="G429" t="str">
            <v>六価ｸﾛﾑ化合物：JIS K0102-65.2.1ｼﾞﾌｪﾆﾙｶﾙﾊﾞｼﾞﾄﾞ吸光光度法</v>
          </cell>
        </row>
        <row r="430">
          <cell r="G430" t="str">
            <v>六価ｸﾛﾑ化合物：JIS K0102-65.2.2前処理65.1.2ﾌﾚｰﾑ原子吸光法</v>
          </cell>
        </row>
        <row r="431">
          <cell r="G431" t="str">
            <v>六価ｸﾛﾑ化合物：JIS K0102-65.2.3前処理65.1.3電気加熱原子吸光法</v>
          </cell>
        </row>
        <row r="432">
          <cell r="G432" t="str">
            <v>六価ｸﾛﾑ化合物：JIS K0102-65.2.4前処理65.1.4ICP発光分析法</v>
          </cell>
        </row>
        <row r="433">
          <cell r="G433" t="str">
            <v>六価ｸﾛﾑ化合物：JIS K0102-65.2.5前処理65.1.5ICP質量分析法</v>
          </cell>
        </row>
        <row r="434">
          <cell r="G434" t="str">
            <v>砒素及びその化合物：JIS K0102-61.1吸光光度法</v>
          </cell>
        </row>
        <row r="435">
          <cell r="G435" t="str">
            <v>砒素及びその化合物：JIS K0102-61.2水素化合物発生原子吸光法</v>
          </cell>
        </row>
        <row r="436">
          <cell r="G436" t="str">
            <v>砒素及びその化合物：JIS K0102-61.3水素化合物発生ICP発光分析法</v>
          </cell>
        </row>
        <row r="437">
          <cell r="G437" t="str">
            <v>水銀･ｱﾙｷﾙ水銀他水銀化合物：S46環告第59号付表1原子吸光法</v>
          </cell>
        </row>
        <row r="438">
          <cell r="G438" t="str">
            <v>ｱﾙｷﾙ水銀化合物：S46環告第59号付表2GC法</v>
          </cell>
        </row>
        <row r="439">
          <cell r="G439" t="str">
            <v>ｱﾙｷﾙ水銀化合物：S49環告第64号付表3薄層ｸﾛﾏﾄｸﾞﾗﾌ-原子吸光法</v>
          </cell>
        </row>
        <row r="440">
          <cell r="G440" t="str">
            <v>PCB：S46環告第59号付表3GC法</v>
          </cell>
        </row>
        <row r="441">
          <cell r="G441" t="str">
            <v>PCB：JIS K0093ｶﾗﾑ分離GC法</v>
          </cell>
        </row>
        <row r="442">
          <cell r="G442" t="str">
            <v>揮発性有機化合物：JIS K0125-5.1ﾊﾟｰｼﾞ･ﾄﾗｯﾌﾟ･GC-MS法</v>
          </cell>
        </row>
        <row r="443">
          <cell r="G443" t="str">
            <v>揮発性有機化合物：JIS K0125-5.2ﾍｯﾄﾞｽﾍﾟｰｽ･GC-MS法</v>
          </cell>
        </row>
        <row r="444">
          <cell r="G444" t="str">
            <v>揮発性有機化合物：JIS K0125-5.3.1ﾊﾟｰｼﾞ･ﾄﾗｯﾌﾟGC(ECD)法</v>
          </cell>
        </row>
        <row r="445">
          <cell r="G445" t="str">
            <v>揮発性有機化合物：JIS K0125-5.3.2ﾊﾟｰｼﾞ･ﾄﾗｯﾌﾟGC(FID)法</v>
          </cell>
        </row>
        <row r="446">
          <cell r="G446" t="str">
            <v>揮発性有機化合物：JIS K0125-5.4.1ﾍｯﾄﾞｽﾍﾟｰｽGC(ECD)法</v>
          </cell>
        </row>
        <row r="447">
          <cell r="G447" t="str">
            <v>揮発性有機化合物：JIS K0125-5.4.2ﾍｯﾄﾞｽﾍﾟｰｽGC(FID)法</v>
          </cell>
        </row>
        <row r="448">
          <cell r="G448" t="str">
            <v>ﾁｳﾗﾑ：S46環告第59号付表4溶媒又は固相抽出HPLC法</v>
          </cell>
        </row>
        <row r="449">
          <cell r="G449" t="str">
            <v>ｼﾏｼﾞﾝ：S46環告第59号付表5(第1)溶媒又は固相抽出GC-MS法</v>
          </cell>
        </row>
        <row r="450">
          <cell r="G450" t="str">
            <v>ｼﾏｼﾞﾝ：S46環告第59号付表5(第2)溶媒又は固相抽出GC(ECD)法</v>
          </cell>
        </row>
        <row r="451">
          <cell r="G451" t="str">
            <v>ﾁｵﾍﾞﾝｶﾙﾌﾞ：S46環告第59号付表5(第1)溶媒又は固相抽出GC-MS法</v>
          </cell>
        </row>
        <row r="452">
          <cell r="G452" t="str">
            <v>ﾁｵﾍﾞﾝｶﾙﾌﾞ：S46環告第59号付表5(第2)溶媒又は固相抽出GC(ECD)法</v>
          </cell>
        </row>
        <row r="453">
          <cell r="G453" t="str">
            <v>ｾﾚﾝ及びその化合物：JIS K0102-67.2水素化物発生原子吸光法</v>
          </cell>
        </row>
        <row r="454">
          <cell r="G454" t="str">
            <v>ｾﾚﾝ及びその化合物：JIS K0102-67.3水素化物発生ICP発光分析法</v>
          </cell>
        </row>
        <row r="455">
          <cell r="G455" t="str">
            <v>ﾀﾞｲｵｷｼﾝ類（排水）：H11総令第67号JIS K0312　HRGC-HRMS法</v>
          </cell>
        </row>
        <row r="456">
          <cell r="G456" t="str">
            <v>ﾀﾞｲｵｷｼﾝ類（最終処分場水質）：H12環・厚告第1号JIS K0312HRGC-HRMS法</v>
          </cell>
        </row>
        <row r="457">
          <cell r="G457" t="str">
            <v>水素ｲｵﾝ濃度：JIS K0102-12.1ｶﾞﾗｽ電極法</v>
          </cell>
        </row>
        <row r="458">
          <cell r="G458" t="str">
            <v>生物化学的酸素要求量：JIS K0102-21.JIS K0102-32.1ｳｲﾝｸﾗｱｼﾞ化ﾅﾄﾘｳﾑ変法</v>
          </cell>
        </row>
        <row r="459">
          <cell r="G459" t="str">
            <v>生物化学的酸素要求量：JIS K0102-21.JIS K0102-32.2ﾐﾗｰ変法</v>
          </cell>
        </row>
        <row r="460">
          <cell r="G460" t="str">
            <v>生物化学的酸素要求量：JIS K0102-21.JIS K0102-32.3隔膜電極法</v>
          </cell>
        </row>
        <row r="461">
          <cell r="G461" t="str">
            <v>化学的酸素要求量(COD)：JIS K0102-17.滴定法*(1)</v>
          </cell>
        </row>
        <row r="462">
          <cell r="G462" t="str">
            <v>浮遊物質量(SS)：S46環告第59号付表8ろ過重量法</v>
          </cell>
        </row>
        <row r="463">
          <cell r="G463" t="str">
            <v>ﾉﾙﾏﾙﾍｷｻﾝ抽出物質含有量：S46環告第59号付表8ろ過重量法</v>
          </cell>
        </row>
        <row r="464">
          <cell r="G464" t="str">
            <v>ﾌｪﾉｰﾙ類：S49環告第64号付表4抽出･重量法</v>
          </cell>
        </row>
        <row r="465">
          <cell r="G465" t="str">
            <v>銅：JIS K0102-28.1吸光光度法</v>
          </cell>
        </row>
        <row r="466">
          <cell r="G466" t="str">
            <v>銅：JIS K0102-52.2ﾌﾚｰﾑ原子吸光法</v>
          </cell>
        </row>
        <row r="467">
          <cell r="G467" t="str">
            <v>銅：JIS K0102-52.3電気加熱原子吸光法</v>
          </cell>
        </row>
        <row r="468">
          <cell r="G468" t="str">
            <v>銅：JIS K0102-52.4ICP発光分析法</v>
          </cell>
        </row>
        <row r="469">
          <cell r="G469" t="str">
            <v>銅：JIS K0102-52.5ICP質量分析法</v>
          </cell>
        </row>
        <row r="470">
          <cell r="G470" t="str">
            <v>亜鉛：JIS K0102-53.1ﾌﾚｰﾑ原子吸光法</v>
          </cell>
        </row>
        <row r="471">
          <cell r="G471" t="str">
            <v>亜鉛：JIS K0102-53.2電気加熱原子吸光法</v>
          </cell>
        </row>
        <row r="472">
          <cell r="G472" t="str">
            <v>亜鉛：JIS K0102-53.3ICP発光分析法</v>
          </cell>
        </row>
        <row r="473">
          <cell r="G473" t="str">
            <v>亜鉛：JIS K0102-53.4ICP質量分析法</v>
          </cell>
        </row>
        <row r="474">
          <cell r="G474" t="str">
            <v>溶解性鉄：JIS K0102-57.2ﾌﾚｰﾑ原子吸光法</v>
          </cell>
        </row>
        <row r="475">
          <cell r="G475" t="str">
            <v>溶解性鉄：JIS K0102-57.3電気加熱原子吸光法</v>
          </cell>
        </row>
        <row r="476">
          <cell r="G476" t="str">
            <v>溶解性鉄：JIS K0102-57.4ICP発光分析法</v>
          </cell>
        </row>
        <row r="477">
          <cell r="G477" t="str">
            <v>溶解性ﾏﾝｶﾞﾝ：JIS K0102-56.2ﾌﾚｰﾑ原子吸光法</v>
          </cell>
        </row>
        <row r="478">
          <cell r="G478" t="str">
            <v>溶解性ﾏﾝｶﾞﾝ：JIS K0102-56.3電気加熱原子吸光法</v>
          </cell>
        </row>
        <row r="479">
          <cell r="G479" t="str">
            <v>溶解性ﾏﾝｶﾞﾝ：JIS K0102-56.4ICP発光分析法</v>
          </cell>
        </row>
        <row r="480">
          <cell r="G480" t="str">
            <v>溶解性ﾏﾝｶﾞﾝ：JIS K0102-56.5ICP質量分析法</v>
          </cell>
        </row>
        <row r="481">
          <cell r="G481" t="str">
            <v>ｸﾛﾑ：JIS K0102-65.1.1ｼﾞﾌｪﾆﾙｶﾙﾊﾞｼﾞﾄﾞ吸光光度法</v>
          </cell>
        </row>
        <row r="482">
          <cell r="G482" t="str">
            <v>ｸﾛﾑ：JIS K0102-65.1.2ﾌﾚｰﾑ原子吸光法</v>
          </cell>
        </row>
        <row r="483">
          <cell r="G483" t="str">
            <v>ｸﾛﾑ：JIS K0102-65.1.3電気加熱原子吸光法</v>
          </cell>
        </row>
        <row r="484">
          <cell r="G484" t="str">
            <v>ｸﾛﾑ：JIS K0102-65.1.4ICP発光分析法</v>
          </cell>
        </row>
        <row r="485">
          <cell r="G485" t="str">
            <v>ｸﾛﾑ：JIS K0102-65.1.5ICP質量分析法</v>
          </cell>
        </row>
        <row r="486">
          <cell r="G486" t="str">
            <v>弗素：JIS K0102-34.1ﾗﾝﾀﾝ-ｱﾘｻﾞﾘﾝｺﾝﾌﾟﾚｷｿﾝ吸光光度法</v>
          </cell>
        </row>
        <row r="487">
          <cell r="G487" t="str">
            <v>弗素：JIS K0102-34.2ｲｵﾝ電極法</v>
          </cell>
        </row>
        <row r="488">
          <cell r="G488" t="str">
            <v>大腸菌群数：S37厚生省･建設省令第1号定型的集落数平均値法</v>
          </cell>
        </row>
        <row r="489">
          <cell r="G489" t="str">
            <v>窒素：JIS K0102-45.1総和法</v>
          </cell>
        </row>
        <row r="490">
          <cell r="G490" t="str">
            <v>窒素：JIS K0102-45.2紫外線吸光光度法</v>
          </cell>
        </row>
        <row r="491">
          <cell r="G491" t="str">
            <v>燐：JIS K0102-46.3.1ﾍﾟﾙｵｷｿ二硫化ｶﾘｳﾑ分解法</v>
          </cell>
        </row>
        <row r="492">
          <cell r="G492" t="str">
            <v>燐：JIS K0102-46.3.2硝酸-過塩素酸分解法</v>
          </cell>
        </row>
        <row r="493">
          <cell r="G493" t="str">
            <v>燐：JIS K0102-46.3.3硝酸-硫酸分解法</v>
          </cell>
        </row>
        <row r="494">
          <cell r="G494" t="str">
            <v>沃素消費量：S37厚生省･建設省令第1号第2滴定法</v>
          </cell>
        </row>
        <row r="495">
          <cell r="G495" t="str">
            <v>電気伝導率：JIS K0102-13電気伝導率計</v>
          </cell>
        </row>
        <row r="496">
          <cell r="G496" t="str">
            <v>★★★以下は、悪臭(排水)関連の測定分析方法</v>
          </cell>
        </row>
        <row r="497">
          <cell r="G497" t="str">
            <v>ﾒﾁﾙﾒﾙｶﾌﾟﾀﾝ：S47環告第9号別表第2第3GC法(ﾍｯﾄﾞｽﾍﾟｰｽ法)</v>
          </cell>
        </row>
        <row r="498">
          <cell r="G498" t="str">
            <v>硫化水素：S47環告第9号別表第2第3GC法(ﾍｯﾄﾞｽﾍﾟｰｽ法)</v>
          </cell>
        </row>
        <row r="499">
          <cell r="G499" t="str">
            <v>硫化ﾒﾁﾙ：S47環告第9号別表第2第3GC法(ﾍｯﾄﾞｽﾍﾟｰｽ法)</v>
          </cell>
        </row>
        <row r="500">
          <cell r="G500" t="str">
            <v>二硫化ﾒﾁﾙ：S47環告第9号別表第2第3GC法(ﾍｯﾄﾞｽﾍﾟｰｽ法)</v>
          </cell>
        </row>
        <row r="501">
          <cell r="G501" t="str">
            <v>★★★以下は、水道原水、環境ﾎﾙﾓﾝ関連の測定分析方法</v>
          </cell>
        </row>
        <row r="502">
          <cell r="G502" t="str">
            <v>ﾀﾞｲｵｷｼﾝ類：平成11年9月30日事務連絡水道原水及び浄水中のﾀﾞｲｵｷｼﾝ類調査ﾏﾆｭｱﾙ</v>
          </cell>
        </row>
        <row r="503">
          <cell r="G503" t="str">
            <v>環境ﾎﾙﾓﾝ：H10年環水管第278号外因性内分泌撹乱化学物質調査暫定ﾏﾆｭｱﾙ</v>
          </cell>
        </row>
        <row r="504">
          <cell r="G504" t="str">
            <v>★★★以下は、土壌汚染関連の測定分析方法</v>
          </cell>
        </row>
        <row r="505">
          <cell r="G505" t="str">
            <v>ｶﾄﾞﾐｳﾑ：H3環告第46号JIS K0102-55.1ﾌﾚｰﾑ原子吸光法</v>
          </cell>
        </row>
        <row r="506">
          <cell r="G506" t="str">
            <v>ｶﾄﾞﾐｳﾑ：H3環告第46号JIS K0102-55.2電気加熱原子吸光法</v>
          </cell>
        </row>
        <row r="507">
          <cell r="G507" t="str">
            <v>ｶﾄﾞﾐｳﾑ：H3環告第46号JIS K0102-55.3ICP発光分析法</v>
          </cell>
        </row>
        <row r="508">
          <cell r="G508" t="str">
            <v>ｶﾄﾞﾐｳﾑ：H3環告第46号JIS K0102-55.4ICP質量分析法</v>
          </cell>
        </row>
        <row r="509">
          <cell r="G509" t="str">
            <v>ｶﾄﾞﾐｳﾑ：S46農林省令47号原子吸光法*(1)</v>
          </cell>
        </row>
        <row r="510">
          <cell r="G510" t="str">
            <v>全ｼｱﾝ：H3環告第46号JIS K0102-38.2ﾋﾟﾘｼﾞﾝ-ﾋﾟﾗｿﾞﾛﾝ吸光光度法</v>
          </cell>
        </row>
        <row r="511">
          <cell r="G511" t="str">
            <v>全ｼｱﾝ：H3環告第46号JIS K0102-38.34-ﾋﾟﾘｼﾞﾝｶﾙﾎﾞﾝ酸ﾋﾟﾗｿﾞﾛﾝ吸光法</v>
          </cell>
        </row>
        <row r="512">
          <cell r="G512" t="str">
            <v>全ｼｱﾝ：H3環告第46号JIS K0102-38.4ｲｵﾝ電極法</v>
          </cell>
        </row>
        <row r="513">
          <cell r="G513" t="str">
            <v>有機燐：S49環告第64号付表1GC法</v>
          </cell>
        </row>
        <row r="514">
          <cell r="G514" t="str">
            <v>有機燐：H3環告第46号JIS K0102-31.1.3ﾅﾌﾁﾙｴﾁﾚﾝｼﾞｱﾐﾝ吸光光度法</v>
          </cell>
        </row>
        <row r="515">
          <cell r="G515" t="str">
            <v>有機燐：H3環告第46号JIS K0102-31.1.4p-ﾆﾄﾛﾌｪﾉｰﾙ吸光光度法</v>
          </cell>
        </row>
        <row r="516">
          <cell r="G516" t="str">
            <v>有機燐：S49環告第64号付表2薄層ｸﾛﾏﾄｸﾞﾗﾌ-吸光光度法</v>
          </cell>
        </row>
        <row r="517">
          <cell r="G517" t="str">
            <v>鉛：H3環告第46号JIS K0102-54.1ﾌﾚｰﾑ原子吸光法</v>
          </cell>
        </row>
        <row r="518">
          <cell r="G518" t="str">
            <v>鉛：H3環告第46号JIS K0102-54.2電気加熱原子吸光法</v>
          </cell>
        </row>
        <row r="519">
          <cell r="G519" t="str">
            <v>鉛：H3環告第46号JIS K0102-54.3ICP発光分析法</v>
          </cell>
        </row>
        <row r="520">
          <cell r="G520" t="str">
            <v>鉛：H3環告第46号JIS K0102-54.4ICP質量分析法</v>
          </cell>
        </row>
        <row r="521">
          <cell r="G521" t="str">
            <v>六価ｸﾛﾑ：H3環告第46号JIS K0102-65.2.1ｼﾞﾌｪﾆﾙｶﾙﾊﾞｼﾄﾞ吸光光度法</v>
          </cell>
        </row>
        <row r="522">
          <cell r="G522" t="str">
            <v>六価ｸﾛﾑ：H3環告第46号JIS K0102-65.2.2ﾌﾚｰﾑ原子吸光法</v>
          </cell>
        </row>
        <row r="523">
          <cell r="G523" t="str">
            <v>六価ｸﾛﾑ：H3環告第46号JIS K0102-65.2.3電気加熱原子吸光法</v>
          </cell>
        </row>
        <row r="524">
          <cell r="G524" t="str">
            <v>六価ｸﾛﾑ：H3環告第46号JIS K0102-65.2.4ICP発光分析法</v>
          </cell>
        </row>
        <row r="525">
          <cell r="G525" t="str">
            <v>六価ｸﾛﾑ：H3環告第46号JIS K0102-65.2.5ICP質量分析法</v>
          </cell>
        </row>
        <row r="526">
          <cell r="G526" t="str">
            <v>砒素：H3環告第46号JIS K0102-61.1吸光光度法</v>
          </cell>
        </row>
        <row r="527">
          <cell r="G527" t="str">
            <v>砒素：H3環告第46号JIS K0102-61.2水素化合物発生原子吸光法</v>
          </cell>
        </row>
        <row r="528">
          <cell r="G528" t="str">
            <v>砒素：H3環告第46号JIS K0102-61.3水素化合物発生ICP発光分析法</v>
          </cell>
        </row>
        <row r="529">
          <cell r="G529" t="str">
            <v>砒素：S50総理府令31号原子吸光法</v>
          </cell>
        </row>
        <row r="530">
          <cell r="G530" t="str">
            <v>総水銀：S46環告第59号付表1原子吸光法</v>
          </cell>
        </row>
        <row r="531">
          <cell r="G531" t="str">
            <v>ｱﾙｷﾙ水銀：S46環告第59号付表2GC法(ECD)</v>
          </cell>
        </row>
        <row r="532">
          <cell r="G532" t="str">
            <v>ｱﾙｷﾙ水銀：S49環告第64号付表3薄層ｸﾛﾏﾄｸﾞﾗﾌ-原子吸光法</v>
          </cell>
        </row>
        <row r="533">
          <cell r="G533" t="str">
            <v>PCB：S46環告第59号付表3GC(ECD)法</v>
          </cell>
        </row>
        <row r="534">
          <cell r="G534" t="str">
            <v>銅：S47総理府令66号原子吸光法</v>
          </cell>
        </row>
        <row r="535">
          <cell r="G535" t="str">
            <v>揮発性有機化合物：H3環告第46号JIS K0125-5.1ﾊﾟｰｼﾞ･ﾄﾗｯﾌﾟGC-MS法</v>
          </cell>
        </row>
        <row r="536">
          <cell r="G536" t="str">
            <v>揮発性有機化合物：H3環告第46号JIS K0125-5.2ﾍｯﾄﾞｽﾍﾟｰｽGC-MS法</v>
          </cell>
        </row>
        <row r="537">
          <cell r="G537" t="str">
            <v>揮発性有機化合物：H3環告第46号JIS K0125-5.3.1ﾊﾟｰｼﾞ･ﾄﾗｯﾌﾟGC(ECD)法</v>
          </cell>
        </row>
        <row r="538">
          <cell r="G538" t="str">
            <v>揮発性有機化合物：H3環告第46号JIS K0125-5.3.2ﾊﾟｰｼﾞ･ﾄﾗｯﾌﾟGC(ECD)法</v>
          </cell>
        </row>
        <row r="539">
          <cell r="G539" t="str">
            <v>揮発性有機化合物：H3環告第46号JIS K0125-5.4.1ﾍｯﾄﾞｽﾍﾟｰｽGC(ECD)法</v>
          </cell>
        </row>
        <row r="540">
          <cell r="G540" t="str">
            <v>揮発性有機化合物：H3環告第46号JIS K0125-5.5溶媒抽出GC(ECD)法</v>
          </cell>
        </row>
        <row r="541">
          <cell r="G541" t="str">
            <v>ﾁｳﾗﾑ：S46環告第59号付表4溶媒又は固相抽出HPLC法</v>
          </cell>
        </row>
        <row r="542">
          <cell r="G542" t="str">
            <v>ｼﾏｼﾞﾝ：S46環告第59号付表5(第1)溶媒又は固相抽出GC-MS法</v>
          </cell>
        </row>
        <row r="543">
          <cell r="G543" t="str">
            <v>ｼﾏｼﾞﾝ：S46環告第59号付表5(第2)溶媒又は固相抽出GC(ECD)法</v>
          </cell>
        </row>
        <row r="544">
          <cell r="G544" t="str">
            <v>ﾁｵﾍﾞﾝｶﾙﾌﾞ：S46環告第59号付表5(第1)溶媒又は固相抽出GC-MS法</v>
          </cell>
        </row>
        <row r="545">
          <cell r="G545" t="str">
            <v>ﾁｵﾍﾞﾝｶﾙﾌﾞ：S46環告第59号付表5(第2)溶媒又は固相抽出GC(ECD)法</v>
          </cell>
        </row>
        <row r="546">
          <cell r="G546" t="str">
            <v>ｾﾚﾝ：H3環告第46号JIS K0102-67.2水素化合物発生原子吸光法</v>
          </cell>
        </row>
        <row r="547">
          <cell r="G547" t="str">
            <v>ｾﾚﾝ：H3環告第46号JIS K0102-67.3水素化合物発生ICP発光分析法</v>
          </cell>
        </row>
        <row r="548">
          <cell r="G548" t="str">
            <v>ﾀﾞｲｵｷｼﾝ類：H11環告第68号HRGC-HRMS法</v>
          </cell>
        </row>
        <row r="549">
          <cell r="G549" t="str">
            <v>★★★以下は、農用地関連の測定分析方法</v>
          </cell>
        </row>
        <row r="550">
          <cell r="G550" t="str">
            <v>ｶﾄﾞﾐｳﾑ及びその化合物：S46総理府令47号原子吸光法</v>
          </cell>
        </row>
        <row r="551">
          <cell r="G551" t="str">
            <v>銅及びその化合物：S47総理府令66号原子吸光法</v>
          </cell>
        </row>
        <row r="552">
          <cell r="G552" t="str">
            <v>ひ素及びその化合物：S50総理府令31号原子吸光法</v>
          </cell>
        </row>
        <row r="553">
          <cell r="G553" t="str">
            <v>亜鉛：S59環水土第149号原子吸光光度法</v>
          </cell>
        </row>
        <row r="554">
          <cell r="G554" t="str">
            <v>★★★以下は、底質関連の測定分析方法</v>
          </cell>
        </row>
        <row r="555">
          <cell r="G555" t="str">
            <v>総水銀：S63環水管第127号底質調査方法Ⅱ-5.1.1硝酸過ﾏﾝｶﾞﾝ酸ｶﾘｳﾑ還流分解法</v>
          </cell>
        </row>
        <row r="556">
          <cell r="G556" t="str">
            <v>総水銀：S63環水管第127号底質調査方法Ⅱ-5.1.2硝酸硫酸過ﾏﾝｶﾞﾝ酸ｶﾘｳﾑ分解法</v>
          </cell>
        </row>
        <row r="557">
          <cell r="G557" t="str">
            <v>総水銀：S63環水管第127号底質調査方法Ⅱ-5.1.3硝酸塩化ﾅﾄﾘｳﾑ分解法</v>
          </cell>
        </row>
        <row r="558">
          <cell r="G558" t="str">
            <v>ｱﾙｷﾙ水銀：S63環水管第127号底質調査方法Ⅱ-5.2GC法</v>
          </cell>
        </row>
        <row r="559">
          <cell r="G559" t="str">
            <v>ｶﾄﾞﾐｳﾑ：S63環水管第127号底質調査方法Ⅱ-6.1原子吸光法</v>
          </cell>
        </row>
        <row r="560">
          <cell r="G560" t="str">
            <v>ｶﾄﾞﾐｳﾑ：S63環水管第127号底質調査方法Ⅱ-6.2溶媒抽出-原子吸光法</v>
          </cell>
        </row>
        <row r="561">
          <cell r="G561" t="str">
            <v>鉛：S63環水管第127号底質調査方法Ⅱ-7.1原子吸光法</v>
          </cell>
        </row>
        <row r="562">
          <cell r="G562" t="str">
            <v>鉛：S63環水管第127号底質調査方法Ⅱ-7.2溶媒抽出-原子吸光法</v>
          </cell>
        </row>
        <row r="563">
          <cell r="G563" t="str">
            <v>銅：S63環水管第127号底質調査方法Ⅱ-8.1原子吸光法</v>
          </cell>
        </row>
        <row r="564">
          <cell r="G564" t="str">
            <v>亜鉛：S63環水管第127号底質調査方法Ⅱ-9.1原子吸光法</v>
          </cell>
        </row>
        <row r="565">
          <cell r="G565" t="str">
            <v>鉄：S63環水管第127号底質調査方法Ⅱ-10.1原子吸光法</v>
          </cell>
        </row>
        <row r="566">
          <cell r="G566" t="str">
            <v>ﾏﾝｶﾞﾝ：S63環水管第127号底質調査方法Ⅱ-11.1原子吸光法</v>
          </cell>
        </row>
        <row r="567">
          <cell r="G567" t="str">
            <v>総ｸﾛﾑ：S63環水管第127号底質調査方法Ⅱ-12.1.1炭酸ﾅﾄﾘｳﾑ融解-吸光光度法</v>
          </cell>
        </row>
        <row r="568">
          <cell r="G568" t="str">
            <v>総ｸﾛﾑ：S63環水管第127号底質調査方法Ⅱ-12.1.2炭酸ﾅﾄﾘｳﾑ融解-原子吸光法</v>
          </cell>
        </row>
        <row r="569">
          <cell r="G569" t="str">
            <v>総ｸﾛﾑ：S63環水管第127号底質調査方法Ⅱ-12.1.3過酸化ﾅﾄﾘｳﾑ融解-吸光光度法</v>
          </cell>
        </row>
        <row r="570">
          <cell r="G570" t="str">
            <v>総ｸﾛﾑ：S63環水管第127号底質調査方法Ⅱ-12.1.4過酸化ﾅﾄﾘｳﾑ融解-原子吸光法</v>
          </cell>
        </row>
        <row r="571">
          <cell r="G571" t="str">
            <v>酸溶出ｸﾛﾑ：S63環水管第127号底質調査方法Ⅱ-12.2.1原子吸光法</v>
          </cell>
        </row>
        <row r="572">
          <cell r="G572" t="str">
            <v>6価ｸﾛﾑ：S63環水管第127号底質調査方法Ⅱ-12.3.1吸光光度法</v>
          </cell>
        </row>
        <row r="573">
          <cell r="G573" t="str">
            <v>6価ｸﾛﾑ：S63環水管第127号底質調査方法Ⅱ-12.3.2溶媒抽出-原子吸光法</v>
          </cell>
        </row>
        <row r="574">
          <cell r="G574" t="str">
            <v>ひ素：S63環水管第127号底質調査方法Ⅱ-13.1吸光光度法</v>
          </cell>
        </row>
        <row r="575">
          <cell r="G575" t="str">
            <v>ひ素：S63環水管第127号底質調査方法Ⅱ-13.2原子吸光法</v>
          </cell>
        </row>
        <row r="576">
          <cell r="G576" t="str">
            <v>ｼｱﾝ化合物：S63環水管第127号底質調査方法Ⅱ-14.14-ﾋﾟﾘｼﾞﾝｶﾙﾎﾞﾝ酸吸光光度法</v>
          </cell>
        </row>
        <row r="577">
          <cell r="G577" t="str">
            <v>ｼｱﾝ化合物：S63環水管第127号底質調査方法Ⅱ-14.2ﾋﾟﾘｼﾞﾝ-ﾋﾟﾗｿﾞﾛﾝ吸光光度法</v>
          </cell>
        </row>
        <row r="578">
          <cell r="G578" t="str">
            <v>ﾎﾟﾘ塩素化ﾋﾞﾌｪﾆﾙ：S63環水管第127号底質調査方法Ⅱ-15GC法</v>
          </cell>
        </row>
        <row r="579">
          <cell r="G579" t="str">
            <v>ﾍｷｻｸﾛﾛｼｸﾛﾍｷｻﾝ：S63環水管第127号底質調査方法Ⅱ-16GC法</v>
          </cell>
        </row>
        <row r="580">
          <cell r="G580" t="str">
            <v>硫化物：S63環水管第127号底質調査方法Ⅱ-17滴定法</v>
          </cell>
        </row>
        <row r="581">
          <cell r="G581" t="str">
            <v>全窒素：S63環水管第127号底質調査方法Ⅱ-18.1中和滴定法</v>
          </cell>
        </row>
        <row r="582">
          <cell r="G582" t="str">
            <v>全窒素：S63環水管第127号底質調査方法Ⅱ-18.2ｲﾝﾄﾞﾌｪﾉｰﾙ青吸光光度法</v>
          </cell>
        </row>
        <row r="583">
          <cell r="G583" t="str">
            <v>全りん：S63環水管第127号底質調査方法Ⅱ-19.1硝酸-過塩素酸分解法</v>
          </cell>
        </row>
        <row r="584">
          <cell r="G584" t="str">
            <v>全りん：S63環水管第127号底質調査方法Ⅱ-19.2硝酸-硫酸分解法</v>
          </cell>
        </row>
        <row r="585">
          <cell r="G585" t="str">
            <v>過ﾏﾝｶﾞﾝ酸ｶﾘｳﾑによる酸素消費量：S63環水管第127号底質調査方法Ⅱ-20滴定法</v>
          </cell>
        </row>
        <row r="586">
          <cell r="G586" t="str">
            <v>ﾀﾞｲｵｷｼﾝ類：ﾀﾞｲｵｷｼﾝ類に係る底質調査暫定ﾏﾆｭｱﾙ(平成10年7月8日環水管第228号)HRGC-HRMS法</v>
          </cell>
        </row>
        <row r="587">
          <cell r="G587" t="str">
            <v>★★★以下は、産業廃棄物の測定分析方法</v>
          </cell>
        </row>
        <row r="588">
          <cell r="G588" t="str">
            <v>ｱﾙｷﾙ水銀化合物：S46環告第59号付表2GC法及び</v>
          </cell>
        </row>
        <row r="589">
          <cell r="G589" t="str">
            <v>ｱﾙｷﾙ水銀化合物：S49環告第64号付表3薄層ｸﾛﾏﾄｸﾞﾗﾌ-原子吸光法</v>
          </cell>
        </row>
        <row r="590">
          <cell r="G590" t="str">
            <v>水銀又はその化合物：S46環告第59号付表1原子吸光法</v>
          </cell>
        </row>
        <row r="591">
          <cell r="G591" t="str">
            <v>ｶﾄﾞﾐｳﾑ又はその化合物：JIS K0102(1993)-55.1ﾌﾚｰﾑ原子吸光法</v>
          </cell>
        </row>
        <row r="592">
          <cell r="G592" t="str">
            <v>ｶﾄﾞﾐｳﾑ又はその化合物：JIS K0102(1998)-55.2電気加熱原子吸光法</v>
          </cell>
        </row>
        <row r="593">
          <cell r="G593" t="str">
            <v>ｶﾄﾞﾐｳﾑ又はその化合物：JIS K0102(1998)-55.3ICP発光分析法</v>
          </cell>
        </row>
        <row r="594">
          <cell r="G594" t="str">
            <v>ｶﾄﾞﾐｳﾑ又はその化合物：JIS K0102(1998)-55.4ICP質量分析法</v>
          </cell>
        </row>
        <row r="595">
          <cell r="G595" t="str">
            <v>鉛又はその化合物：JIS K0102(1998)-54.1ﾌﾚｰﾑ原子吸光法</v>
          </cell>
        </row>
        <row r="596">
          <cell r="G596" t="str">
            <v>鉛又はその化合物：JIS K0102(1998)-54.2電気加熱原子吸光法</v>
          </cell>
        </row>
        <row r="597">
          <cell r="G597" t="str">
            <v>鉛又はその化合物：JIS K0102(1998)-54.3ICP発光分析法</v>
          </cell>
        </row>
        <row r="598">
          <cell r="G598" t="str">
            <v>鉛又はその化合物：JIS K0102(1998)-54.4ICP質量分析法</v>
          </cell>
        </row>
        <row r="599">
          <cell r="G599" t="str">
            <v>有機燐化合物：S49環告第64号付表1GC法</v>
          </cell>
        </row>
        <row r="600">
          <cell r="G600" t="str">
            <v>有機燐化合物：JIS K0102(1998)-31.1.3ﾅﾌﾁﾙｴﾁﾚﾝｼﾞｱﾐﾝ吸光光度法</v>
          </cell>
        </row>
        <row r="601">
          <cell r="G601" t="str">
            <v>有機燐化合物：JIS K0102(1998)-31.1.4p-ﾆﾄﾛﾌｪﾉｰﾙ吸光光度法</v>
          </cell>
        </row>
        <row r="602">
          <cell r="G602" t="str">
            <v>有機燐化合物：S49環告第64号付表2薄層ｸﾛﾏﾄｸﾞﾗﾌ-吸光光度法</v>
          </cell>
        </row>
        <row r="603">
          <cell r="G603" t="str">
            <v>六価ｸﾛﾑ化合物：JIS K0102(1998)-65.2.1ｼﾞﾌｪﾆﾙｶﾙﾊﾞｼﾄﾞ吸光光度法ｼﾞﾌｪﾆﾙｶﾙﾊﾞｼﾄﾞ吸光光度法</v>
          </cell>
        </row>
        <row r="604">
          <cell r="G604" t="str">
            <v>六価ｸﾛﾑ化合物：JIS K0102(1998)-65.2.2ﾌﾚｰﾑ原子吸光法</v>
          </cell>
        </row>
        <row r="605">
          <cell r="G605" t="str">
            <v>六価ｸﾛﾑ化合物：JIS K0102(1998)-65.2.3電気加熱原子吸光法</v>
          </cell>
        </row>
        <row r="606">
          <cell r="G606" t="str">
            <v>六価ｸﾛﾑ化合物：JIS K0102(1998)-65.2.4ICP発光分析法</v>
          </cell>
        </row>
        <row r="607">
          <cell r="G607" t="str">
            <v>六価ｸﾛﾑ化合物：JIS K0102(1998)-65.2.5ICP質量分析法</v>
          </cell>
        </row>
        <row r="608">
          <cell r="G608" t="str">
            <v>砒素又はその化合物：JIS K0102(1998)-61.1吸光光度法</v>
          </cell>
        </row>
        <row r="609">
          <cell r="G609" t="str">
            <v>砒素又はその化合物：JIS K0102(1998)-61.2水素化合物発生原子吸光法</v>
          </cell>
        </row>
        <row r="610">
          <cell r="G610" t="str">
            <v>砒素又はその化合物：JIS K0102(1998)-61.3水素化合物発生ICP発光分析法</v>
          </cell>
        </row>
        <row r="611">
          <cell r="G611" t="str">
            <v>ｼｱﾝ化合物：JIS K0102(1998)-38.2ﾋﾟﾘｼﾞﾝ-ﾋﾟﾗｿﾞﾛﾝ吸光光度法</v>
          </cell>
        </row>
        <row r="612">
          <cell r="G612" t="str">
            <v>ｼｱﾝ化合物：JIS K0102(1998)-38.34-ﾋﾟﾘｼﾞﾝｶﾙﾎﾞﾝ酸ﾋﾟﾗｿﾞﾛﾝ吸光法</v>
          </cell>
        </row>
        <row r="613">
          <cell r="G613" t="str">
            <v>ｼｱﾝ化合物：JIS K0102(1998)-38.4ｲｵﾝ電極法</v>
          </cell>
        </row>
        <row r="614">
          <cell r="G614" t="str">
            <v>PCB：S46環告第59号付表3GC法</v>
          </cell>
        </row>
        <row r="615">
          <cell r="G615" t="str">
            <v>PCB：JIS K0093(1974)ｶﾗﾑ分離GC法</v>
          </cell>
        </row>
        <row r="616">
          <cell r="G616" t="str">
            <v>ｾﾚﾝ又はその化合物：JIS K0102(1998)-67.13,3-ｼﾞｱﾐﾉﾍﾞﾝｼﾞｼﾞﾝ吸光光度法*(2)</v>
          </cell>
        </row>
        <row r="617">
          <cell r="G617" t="str">
            <v>ｾﾚﾝ又はその化合物：JIS K0102(1998)-67.2水素化合物発生原子吸光法</v>
          </cell>
        </row>
        <row r="618">
          <cell r="G618" t="str">
            <v>ｾﾚﾝ又はその化合物：JIS K0102(1998)-67.3水素化合物発生ICP発光分析法</v>
          </cell>
        </row>
        <row r="619">
          <cell r="G619" t="str">
            <v>有機塩素化合物：S48環告第13号別表第五ﾁｵｼｱﾝ酸第二水銀吸光光度法</v>
          </cell>
        </row>
        <row r="620">
          <cell r="G620" t="str">
            <v>銅又はその化合物：JIS K0102(1998)-52.1ｼﾞｴﾁﾙｼﾞﾁｵｶﾙﾊﾞﾐﾄﾞ酸吸光光度法*(1)</v>
          </cell>
        </row>
        <row r="621">
          <cell r="G621" t="str">
            <v>銅又はその化合物：JIS K0102(1998)-52.2ﾌﾚｰﾑ原子吸光法</v>
          </cell>
        </row>
        <row r="622">
          <cell r="G622" t="str">
            <v>銅又はその化合物：JIS K0102(1998)-52.3電気加熱原子吸光法</v>
          </cell>
        </row>
        <row r="623">
          <cell r="G623" t="str">
            <v>銅又はその化合物：JIS K0102(1998)-52.4JIS K0102(1998)-52.4ICP発光分析法</v>
          </cell>
        </row>
        <row r="624">
          <cell r="G624" t="str">
            <v>銅又はその化合物：JIS K0102(1998)-52.5JIS K0102(1998)-52.5ICP質量分析法</v>
          </cell>
        </row>
        <row r="625">
          <cell r="G625" t="str">
            <v>亜鉛又はその化合物：JIS K0102(1998)-53.1ﾌﾚｰﾑ原子吸光法</v>
          </cell>
        </row>
        <row r="626">
          <cell r="G626" t="str">
            <v>亜鉛又はその化合物：JIS K0102(1998)-53.2電気加熱原子吸光法</v>
          </cell>
        </row>
        <row r="627">
          <cell r="G627" t="str">
            <v>亜鉛又はその化合物：JIS K0102(1998)-53.3ICP発光分析法</v>
          </cell>
        </row>
        <row r="628">
          <cell r="G628" t="str">
            <v>亜鉛又はその化合物：JIS K0102(1998)-53.4ICP質量分析法</v>
          </cell>
        </row>
        <row r="629">
          <cell r="G629" t="str">
            <v>弗化物：JIS K0102(1998)-34.1ﾗﾝﾀﾝ-ｱﾘｻﾞﾘﾝｺﾝﾌﾟﾚｷｿﾝ吸光光度法</v>
          </cell>
        </row>
        <row r="630">
          <cell r="G630" t="str">
            <v>弗化物：JIS K0102(1998)-34.2ｲｵﾝ電極法</v>
          </cell>
        </row>
        <row r="631">
          <cell r="G631" t="str">
            <v>弗化物：S48環告第13号別表第六ｲｵﾝｸﾛﾏﾄｸﾞﾗﾌ法</v>
          </cell>
        </row>
        <row r="632">
          <cell r="G632" t="str">
            <v>ﾍﾞﾘﾘｳﾑ又はその化合物：S48環告第13号別表第七第一ﾌﾚｰﾑ原子吸光法</v>
          </cell>
        </row>
        <row r="633">
          <cell r="G633" t="str">
            <v>ﾍﾞﾘﾘｳﾑ又はその化合物：S48環告第13号別表第七第二電気加熱原子吸光法</v>
          </cell>
        </row>
        <row r="634">
          <cell r="G634" t="str">
            <v>ﾍﾞﾘﾘｳﾑ又はその化合物：S48環告第13号別表第七第三ICP発光分析法</v>
          </cell>
        </row>
        <row r="635">
          <cell r="G635" t="str">
            <v>ｸﾛﾑ又はその化合物：JIS K0102(1998)-65.1.1ｼﾞﾌｪﾆﾙｶﾙﾊﾞｼﾞﾄﾞ吸光光度法</v>
          </cell>
        </row>
        <row r="636">
          <cell r="G636" t="str">
            <v>ｸﾛﾑ又はその化合物：JIS K0102(1998)-65.1.2ﾌﾚｰﾑ原子吸光法</v>
          </cell>
        </row>
        <row r="637">
          <cell r="G637" t="str">
            <v>ｸﾛﾑ又はその化合物：JIS K0102(1998)-65.1.3JIS K0102(1998)-65.1.3電気加熱原子吸光法</v>
          </cell>
        </row>
        <row r="638">
          <cell r="G638" t="str">
            <v>ｸﾛﾑ又はその化合物：JIS K0102(1998)-65.1.4ICP発光分析法</v>
          </cell>
        </row>
        <row r="639">
          <cell r="G639" t="str">
            <v>ｸﾛﾑ又はその化合物：JIS K0102(1998)-65.1.5ICP質量分析法ICP質量分析法</v>
          </cell>
        </row>
        <row r="640">
          <cell r="G640" t="str">
            <v>ﾆｯｹﾙ又はその化合物：JIS K0102(1998)-59.1ｼﾞﾒﾁﾙｸﾞﾘｵｷｼﾑ吸光光度法</v>
          </cell>
        </row>
        <row r="641">
          <cell r="G641" t="str">
            <v>ﾆｯｹﾙ又はその化合物：JIS K0102(1998)-59.2ﾌﾚｰﾑ原子吸光法</v>
          </cell>
        </row>
        <row r="642">
          <cell r="G642" t="str">
            <v>ﾆｯｹﾙ又はその化合物：JIS K0102(1998)-59.3ICP発光分析法</v>
          </cell>
        </row>
        <row r="643">
          <cell r="G643" t="str">
            <v>ﾊﾞﾅｼﾞｳﾑ又はその化合物：JIS K0102(1998)-70.1吸光光度法</v>
          </cell>
        </row>
        <row r="644">
          <cell r="G644" t="str">
            <v>ﾊﾞﾅｼﾞｳﾑ又はその化合物：JIS K0102(1998)-70.2ﾌﾚｰﾑ原子吸光法</v>
          </cell>
        </row>
        <row r="645">
          <cell r="G645" t="str">
            <v>ﾊﾞﾅｼﾞｳﾑ又はその化合物：JIS K0102(1998)-70.3電気加熱原子吸光法</v>
          </cell>
        </row>
        <row r="646">
          <cell r="G646" t="str">
            <v>ﾊﾞﾅｼﾞｳﾑ又はその化合物：JIS K0102(1998)-70.4ICP発光分析法</v>
          </cell>
        </row>
        <row r="647">
          <cell r="G647" t="str">
            <v>ﾌｪﾉｰﾙ類：JIS K0102(1998)-28.1吸光光度法</v>
          </cell>
        </row>
        <row r="648">
          <cell r="G648" t="str">
            <v>揮発性有機化合物：JIS K0125(1995)-5.1ﾊﾟｰｼﾞ･ﾄﾗｯﾌﾟGC-MS法</v>
          </cell>
        </row>
        <row r="649">
          <cell r="G649" t="str">
            <v>揮発性有機化合物：JIS K0125(1995)-5.2ﾍｯﾄﾞｽﾍﾟｰｽGC-MS法</v>
          </cell>
        </row>
        <row r="650">
          <cell r="G650" t="str">
            <v>揮発性有機化合物：JIS K0125(1995)-5.3.1ﾊﾟｰｼﾞ･ﾄﾗｯﾌﾟGC(ECD)法</v>
          </cell>
        </row>
        <row r="651">
          <cell r="G651" t="str">
            <v>揮発性有機化合物：JIS K0125(1995)-5.3.2ﾊﾟｰｼﾞ･ﾄﾗｯﾌﾟGC(FID)法</v>
          </cell>
        </row>
        <row r="652">
          <cell r="G652" t="str">
            <v>揮発性有機化合物：JIS K0125(1995)-5.4.1ﾍｯﾄﾞｽﾍﾟｰｽGC(ECD)法</v>
          </cell>
        </row>
        <row r="653">
          <cell r="G653" t="str">
            <v>揮発性有機化合物：JIS K0125(1995)-5.4.2ﾍｯﾄﾞｽﾍﾟｰｽGC(FID)法</v>
          </cell>
        </row>
        <row r="654">
          <cell r="G654" t="str">
            <v>揮発性有機化合物：JIS K0125(1995)-5.5溶媒抽出GC(ECD)法</v>
          </cell>
        </row>
        <row r="655">
          <cell r="G655" t="str">
            <v>揮発性有機化合物：S48環告第13号別表第二溶媒抽出GC(ECD)法</v>
          </cell>
        </row>
        <row r="656">
          <cell r="G656" t="str">
            <v>揮発性有機化合物：S48環告第13号別表第三溶媒抽出GC(ECD)法</v>
          </cell>
        </row>
        <row r="657">
          <cell r="G657" t="str">
            <v>ﾁｳﾗﾑ：S46環告第59号付表4溶媒抽出又は固相抽出HPLC法</v>
          </cell>
        </row>
        <row r="658">
          <cell r="G658" t="str">
            <v>ｼﾏｼﾞﾝ：S46環告第59号付表5(第1)溶媒抽出又は固相抽出GC-MS法</v>
          </cell>
        </row>
        <row r="659">
          <cell r="G659" t="str">
            <v>ｼﾏｼﾞﾝ：S46環告第59号付表5(第2)溶媒抽出又は固相抽出GC(ECD)法</v>
          </cell>
        </row>
        <row r="660">
          <cell r="G660" t="str">
            <v>ﾁｵﾍﾞﾝｶﾙﾌﾞ：S46環告第59号付表5(第1)溶媒抽出又は固相抽出GC-MS法</v>
          </cell>
        </row>
        <row r="661">
          <cell r="G661" t="str">
            <v>ﾁｵﾍﾞﾝｶﾙﾌﾞ：S46環告第59号付表5(第2)溶媒抽出又は固相抽出GC(ECD)法</v>
          </cell>
        </row>
        <row r="662">
          <cell r="G662" t="str">
            <v>ﾀﾞｲｵｷｼﾝ類：H4厚告第192号JIS K0311HRGC-HRMS法</v>
          </cell>
        </row>
        <row r="663">
          <cell r="G663" t="str">
            <v>★★★以下は、騒音振動の測定分析方法</v>
          </cell>
        </row>
        <row r="664">
          <cell r="G664" t="str">
            <v>騒音：JIS Z8731</v>
          </cell>
        </row>
        <row r="665">
          <cell r="G665" t="str">
            <v>騒音(指定地域内自動車騒音の限度)：S46総･厚省令第3号JIS Z8731(等価騒音ﾚﾍﾞﾙ)</v>
          </cell>
        </row>
        <row r="666">
          <cell r="G666" t="str">
            <v>騒音(特定工場等騒音)：S43厚･農･通･運告第1号備考JIS Z8731</v>
          </cell>
        </row>
        <row r="667">
          <cell r="G667" t="str">
            <v>騒音(特定建設作業騒音)：S43厚･建告第1号備考JIS Z8731</v>
          </cell>
        </row>
        <row r="668">
          <cell r="G668" t="str">
            <v>騒音(自動車騒音の大きさの許容限度)：S50環告第53号</v>
          </cell>
        </row>
        <row r="669">
          <cell r="G669" t="str">
            <v>騒音(騒音環境基準)：H10環告第64号JIS Z8731(等価騒音ﾚﾍﾞﾙ)</v>
          </cell>
        </row>
        <row r="670">
          <cell r="G670" t="str">
            <v>騒音(騒音環境基準)：(H11環大企第164号､環大二第59号)</v>
          </cell>
        </row>
        <row r="671">
          <cell r="G671" t="str">
            <v>騒音(騒音環境基準)：(H11環大企第116号､環大二第46号)</v>
          </cell>
        </row>
        <row r="672">
          <cell r="G672" t="str">
            <v>騒音(騒音環境基準)：(H11環大企第207号､環大二第68号)</v>
          </cell>
        </row>
        <row r="673">
          <cell r="G673" t="str">
            <v>騒音(航空機騒音環境基準)：S48環告第154号(ﾋﾟｰｸﾚﾍﾞﾙ)</v>
          </cell>
        </row>
        <row r="674">
          <cell r="G674" t="str">
            <v>騒音(新幹線鉄道騒音環境基準)：S50環告第46号(ﾋﾟｰｸﾍﾞﾙ)</v>
          </cell>
        </row>
        <row r="675">
          <cell r="G675" t="str">
            <v>騒音(小規模飛行場環境保全暫定指針)：H2環大企第342号JIS Z8731(時間帯補正等価騒音ﾚﾍﾞﾙLden)</v>
          </cell>
        </row>
        <row r="676">
          <cell r="G676" t="str">
            <v>騒音(在来鉄道の新設又は大規模改良に際しての騒音対策の指針)：H7環大一第174号別紙(等価騒音ﾚﾍﾞﾙLAeq)</v>
          </cell>
        </row>
        <row r="677">
          <cell r="G677" t="str">
            <v>振動：JIS Z8735</v>
          </cell>
        </row>
        <row r="678">
          <cell r="G678" t="str">
            <v>振動(特定建設作業振動)：S51総令第58号別表第一備考</v>
          </cell>
        </row>
        <row r="679">
          <cell r="G679" t="str">
            <v>振動(道路交通振動の限度)：S51総令第58号別表第二備考</v>
          </cell>
        </row>
        <row r="680">
          <cell r="G680" t="str">
            <v>振動(特定工場等振動)：S51環告第90号備考</v>
          </cell>
        </row>
        <row r="681">
          <cell r="G681" t="str">
            <v>振動(新幹線鉄道振動対策)：S51環大特第32号(補正加速度ﾚﾍﾞﾙ)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etc"/>
      <sheetName val="OUTPUT"/>
      <sheetName val="水分量"/>
      <sheetName val="ガス組成"/>
      <sheetName val="流量"/>
      <sheetName val="D類"/>
      <sheetName val="D類 (二重測定)"/>
      <sheetName val="ばいじん"/>
      <sheetName val="HCl(IC)"/>
      <sheetName val="SOx(IC)"/>
      <sheetName val="HCl(ﾁｵｼｱﾝ）"/>
      <sheetName val="SOx（比濁）"/>
      <sheetName val="NOx(PDS)"/>
      <sheetName val="NH3"/>
      <sheetName val="HCN"/>
      <sheetName val="Hg"/>
      <sheetName val="F"/>
      <sheetName val="Cl2"/>
      <sheetName val="HBr"/>
    </sheetNames>
    <sheetDataSet>
      <sheetData sheetId="0">
        <row r="15">
          <cell r="B15" t="str">
            <v>温度（℃）</v>
          </cell>
          <cell r="C15" t="str">
            <v>飽和水蒸気圧（kPa）</v>
          </cell>
        </row>
        <row r="16">
          <cell r="B16">
            <v>0</v>
          </cell>
          <cell r="C16">
            <v>0.61050000000000004</v>
          </cell>
        </row>
        <row r="17">
          <cell r="B17">
            <v>0.1</v>
          </cell>
          <cell r="C17">
            <v>0.61499999999999999</v>
          </cell>
        </row>
        <row r="18">
          <cell r="B18">
            <v>0.2</v>
          </cell>
          <cell r="C18">
            <v>0.61950000000000005</v>
          </cell>
        </row>
        <row r="19">
          <cell r="B19">
            <v>0.3</v>
          </cell>
          <cell r="C19">
            <v>0.62409999999999999</v>
          </cell>
        </row>
        <row r="20">
          <cell r="B20">
            <v>0.4</v>
          </cell>
          <cell r="C20">
            <v>0.62860000000000005</v>
          </cell>
        </row>
        <row r="21">
          <cell r="B21">
            <v>0.5</v>
          </cell>
          <cell r="C21">
            <v>0.63329999999999997</v>
          </cell>
        </row>
        <row r="22">
          <cell r="B22">
            <v>0.6</v>
          </cell>
          <cell r="C22">
            <v>0.63790000000000002</v>
          </cell>
        </row>
        <row r="23">
          <cell r="B23">
            <v>0.7</v>
          </cell>
          <cell r="C23">
            <v>0.64259999999999995</v>
          </cell>
        </row>
        <row r="24">
          <cell r="B24">
            <v>0.8</v>
          </cell>
          <cell r="C24">
            <v>0.64729999999999999</v>
          </cell>
        </row>
        <row r="25">
          <cell r="B25">
            <v>0.9</v>
          </cell>
          <cell r="C25">
            <v>0.65190000000000003</v>
          </cell>
        </row>
        <row r="26">
          <cell r="B26">
            <v>1</v>
          </cell>
          <cell r="C26">
            <v>0.65669999999999995</v>
          </cell>
        </row>
        <row r="27">
          <cell r="B27">
            <v>1.1000000000000001</v>
          </cell>
          <cell r="C27">
            <v>0.66149999999999998</v>
          </cell>
        </row>
        <row r="28">
          <cell r="B28">
            <v>1.2</v>
          </cell>
          <cell r="C28">
            <v>0.6663</v>
          </cell>
        </row>
        <row r="29">
          <cell r="B29">
            <v>1.3</v>
          </cell>
          <cell r="C29">
            <v>0.67110000000000003</v>
          </cell>
        </row>
        <row r="30">
          <cell r="B30">
            <v>1.4</v>
          </cell>
          <cell r="C30">
            <v>0.67589999999999995</v>
          </cell>
        </row>
        <row r="31">
          <cell r="B31">
            <v>1.5</v>
          </cell>
          <cell r="C31">
            <v>0.68089999999999995</v>
          </cell>
        </row>
        <row r="32">
          <cell r="B32">
            <v>1.6</v>
          </cell>
          <cell r="C32">
            <v>0.68579999999999997</v>
          </cell>
        </row>
        <row r="33">
          <cell r="B33">
            <v>1.7</v>
          </cell>
          <cell r="C33">
            <v>0.69069999999999998</v>
          </cell>
        </row>
        <row r="34">
          <cell r="B34">
            <v>1.8</v>
          </cell>
          <cell r="C34">
            <v>0.69579999999999997</v>
          </cell>
        </row>
        <row r="35">
          <cell r="B35">
            <v>1.9</v>
          </cell>
          <cell r="C35">
            <v>0.70069999999999999</v>
          </cell>
        </row>
        <row r="36">
          <cell r="B36">
            <v>2</v>
          </cell>
          <cell r="C36">
            <v>0.70579999999999998</v>
          </cell>
        </row>
        <row r="37">
          <cell r="B37">
            <v>2.1</v>
          </cell>
          <cell r="C37">
            <v>0.71089999999999998</v>
          </cell>
        </row>
        <row r="38">
          <cell r="B38">
            <v>2.2000000000000002</v>
          </cell>
          <cell r="C38">
            <v>0.71589999999999998</v>
          </cell>
        </row>
        <row r="39">
          <cell r="B39">
            <v>2.2999999999999998</v>
          </cell>
          <cell r="C39">
            <v>0.72099999999999997</v>
          </cell>
        </row>
        <row r="40">
          <cell r="B40">
            <v>2.4</v>
          </cell>
          <cell r="C40">
            <v>0.72619999999999996</v>
          </cell>
        </row>
        <row r="41">
          <cell r="B41">
            <v>2.5</v>
          </cell>
          <cell r="C41">
            <v>0.73140000000000005</v>
          </cell>
        </row>
        <row r="42">
          <cell r="B42">
            <v>2.6</v>
          </cell>
          <cell r="C42">
            <v>0.73660000000000003</v>
          </cell>
        </row>
        <row r="43">
          <cell r="B43">
            <v>2.7</v>
          </cell>
          <cell r="C43">
            <v>0.7419</v>
          </cell>
        </row>
        <row r="44">
          <cell r="B44">
            <v>2.8</v>
          </cell>
          <cell r="C44">
            <v>0.74729999999999996</v>
          </cell>
        </row>
        <row r="45">
          <cell r="B45">
            <v>2.9</v>
          </cell>
          <cell r="C45">
            <v>0.75260000000000005</v>
          </cell>
        </row>
        <row r="46">
          <cell r="B46">
            <v>3</v>
          </cell>
          <cell r="C46">
            <v>0.75790000000000002</v>
          </cell>
        </row>
        <row r="47">
          <cell r="B47">
            <v>3.1</v>
          </cell>
          <cell r="C47">
            <v>0.76329999999999998</v>
          </cell>
        </row>
        <row r="48">
          <cell r="B48">
            <v>3.2</v>
          </cell>
          <cell r="C48">
            <v>0.76870000000000005</v>
          </cell>
        </row>
        <row r="49">
          <cell r="B49">
            <v>3.3</v>
          </cell>
          <cell r="C49">
            <v>0.7742</v>
          </cell>
        </row>
        <row r="50">
          <cell r="B50">
            <v>3.4</v>
          </cell>
          <cell r="C50">
            <v>0.77969999999999995</v>
          </cell>
        </row>
        <row r="51">
          <cell r="B51">
            <v>3.5</v>
          </cell>
          <cell r="C51">
            <v>0.78510000000000002</v>
          </cell>
        </row>
        <row r="52">
          <cell r="B52">
            <v>3.6</v>
          </cell>
          <cell r="C52">
            <v>0.79069999999999996</v>
          </cell>
        </row>
        <row r="53">
          <cell r="B53">
            <v>3.7</v>
          </cell>
          <cell r="C53">
            <v>0.79630000000000001</v>
          </cell>
        </row>
        <row r="54">
          <cell r="B54">
            <v>3.8</v>
          </cell>
          <cell r="C54">
            <v>0.80189999999999995</v>
          </cell>
        </row>
        <row r="55">
          <cell r="B55">
            <v>3.9</v>
          </cell>
          <cell r="C55">
            <v>0.80769999999999997</v>
          </cell>
        </row>
        <row r="56">
          <cell r="B56">
            <v>4</v>
          </cell>
          <cell r="C56">
            <v>0.81340000000000001</v>
          </cell>
        </row>
        <row r="57">
          <cell r="B57">
            <v>4.0999999999999996</v>
          </cell>
          <cell r="C57">
            <v>0.81910000000000005</v>
          </cell>
        </row>
        <row r="58">
          <cell r="B58">
            <v>4.2</v>
          </cell>
          <cell r="C58">
            <v>0.82489999999999997</v>
          </cell>
        </row>
        <row r="59">
          <cell r="B59">
            <v>4.3</v>
          </cell>
          <cell r="C59">
            <v>0.8306</v>
          </cell>
        </row>
        <row r="60">
          <cell r="B60">
            <v>4.4000000000000004</v>
          </cell>
          <cell r="C60">
            <v>0.83650000000000002</v>
          </cell>
        </row>
        <row r="61">
          <cell r="B61">
            <v>4.5</v>
          </cell>
          <cell r="C61">
            <v>0.84230000000000005</v>
          </cell>
        </row>
        <row r="62">
          <cell r="B62">
            <v>4.5999999999999996</v>
          </cell>
          <cell r="C62">
            <v>0.84830000000000005</v>
          </cell>
        </row>
        <row r="63">
          <cell r="B63">
            <v>4.7</v>
          </cell>
          <cell r="C63">
            <v>0.85429999999999995</v>
          </cell>
        </row>
        <row r="64">
          <cell r="B64">
            <v>4.8</v>
          </cell>
          <cell r="C64">
            <v>0.86029999999999995</v>
          </cell>
        </row>
        <row r="65">
          <cell r="B65">
            <v>4.9000000000000004</v>
          </cell>
          <cell r="C65">
            <v>0.86629999999999996</v>
          </cell>
        </row>
        <row r="66">
          <cell r="B66">
            <v>5</v>
          </cell>
          <cell r="C66">
            <v>0.87229999999999996</v>
          </cell>
        </row>
        <row r="67">
          <cell r="B67">
            <v>5.0999999999999996</v>
          </cell>
          <cell r="C67">
            <v>0.87849999999999995</v>
          </cell>
        </row>
        <row r="68">
          <cell r="B68">
            <v>5.2</v>
          </cell>
          <cell r="C68">
            <v>0.88460000000000005</v>
          </cell>
        </row>
        <row r="69">
          <cell r="B69">
            <v>5.3</v>
          </cell>
          <cell r="C69">
            <v>0.89070000000000005</v>
          </cell>
        </row>
        <row r="70">
          <cell r="B70">
            <v>5.4</v>
          </cell>
          <cell r="C70">
            <v>0.89700000000000002</v>
          </cell>
        </row>
        <row r="71">
          <cell r="B71">
            <v>5.5</v>
          </cell>
          <cell r="C71">
            <v>0.90329999999999999</v>
          </cell>
        </row>
        <row r="72">
          <cell r="B72">
            <v>5.6</v>
          </cell>
          <cell r="C72">
            <v>0.90949999999999998</v>
          </cell>
        </row>
        <row r="73">
          <cell r="B73">
            <v>5.7</v>
          </cell>
          <cell r="C73">
            <v>0.91579999999999995</v>
          </cell>
        </row>
        <row r="74">
          <cell r="B74">
            <v>5.8</v>
          </cell>
          <cell r="C74">
            <v>0.92220000000000002</v>
          </cell>
        </row>
        <row r="75">
          <cell r="B75">
            <v>5.9</v>
          </cell>
          <cell r="C75">
            <v>0.92859999999999998</v>
          </cell>
        </row>
        <row r="76">
          <cell r="B76">
            <v>6</v>
          </cell>
          <cell r="C76">
            <v>0.93500000000000005</v>
          </cell>
        </row>
        <row r="77">
          <cell r="B77">
            <v>6.1</v>
          </cell>
          <cell r="C77">
            <v>0.9415</v>
          </cell>
        </row>
        <row r="78">
          <cell r="B78">
            <v>6.2</v>
          </cell>
          <cell r="C78">
            <v>0.94810000000000005</v>
          </cell>
        </row>
        <row r="79">
          <cell r="B79">
            <v>6.3</v>
          </cell>
          <cell r="C79">
            <v>0.9546</v>
          </cell>
        </row>
        <row r="80">
          <cell r="B80">
            <v>6.4</v>
          </cell>
          <cell r="C80">
            <v>0.96109999999999995</v>
          </cell>
        </row>
        <row r="81">
          <cell r="B81">
            <v>6.5</v>
          </cell>
          <cell r="C81">
            <v>0.96779999999999999</v>
          </cell>
        </row>
        <row r="82">
          <cell r="B82">
            <v>6.6</v>
          </cell>
          <cell r="C82">
            <v>0.97450000000000003</v>
          </cell>
        </row>
        <row r="83">
          <cell r="B83">
            <v>6.7</v>
          </cell>
          <cell r="C83">
            <v>0.98129999999999995</v>
          </cell>
        </row>
        <row r="84">
          <cell r="B84">
            <v>6.8</v>
          </cell>
          <cell r="C84">
            <v>0.98809999999999998</v>
          </cell>
        </row>
        <row r="85">
          <cell r="B85">
            <v>6.9</v>
          </cell>
          <cell r="C85">
            <v>0.99490000000000001</v>
          </cell>
        </row>
        <row r="86">
          <cell r="B86">
            <v>7</v>
          </cell>
          <cell r="C86">
            <v>1.002</v>
          </cell>
        </row>
        <row r="87">
          <cell r="B87">
            <v>7.1</v>
          </cell>
          <cell r="C87">
            <v>1.0089999999999999</v>
          </cell>
        </row>
        <row r="88">
          <cell r="B88">
            <v>7.2</v>
          </cell>
          <cell r="C88">
            <v>1.016</v>
          </cell>
        </row>
        <row r="89">
          <cell r="B89">
            <v>7.3</v>
          </cell>
          <cell r="C89">
            <v>1.022</v>
          </cell>
        </row>
        <row r="90">
          <cell r="B90">
            <v>7.4</v>
          </cell>
          <cell r="C90">
            <v>1.03</v>
          </cell>
        </row>
        <row r="91">
          <cell r="B91">
            <v>7.5</v>
          </cell>
          <cell r="C91">
            <v>1.0369999999999999</v>
          </cell>
        </row>
        <row r="92">
          <cell r="B92">
            <v>7.6</v>
          </cell>
          <cell r="C92">
            <v>1.044</v>
          </cell>
        </row>
        <row r="93">
          <cell r="B93">
            <v>7.7</v>
          </cell>
          <cell r="C93">
            <v>1.0509999999999999</v>
          </cell>
        </row>
        <row r="94">
          <cell r="B94">
            <v>7.8</v>
          </cell>
          <cell r="C94">
            <v>1.0580000000000001</v>
          </cell>
        </row>
        <row r="95">
          <cell r="B95">
            <v>7.9</v>
          </cell>
          <cell r="C95">
            <v>1.0649999999999999</v>
          </cell>
        </row>
        <row r="96">
          <cell r="B96">
            <v>8</v>
          </cell>
          <cell r="C96">
            <v>1.073</v>
          </cell>
        </row>
        <row r="97">
          <cell r="B97">
            <v>8.1</v>
          </cell>
          <cell r="C97">
            <v>1.08</v>
          </cell>
        </row>
        <row r="98">
          <cell r="B98">
            <v>8.1999999999999993</v>
          </cell>
          <cell r="C98">
            <v>1.087</v>
          </cell>
        </row>
        <row r="99">
          <cell r="B99">
            <v>8.3000000000000007</v>
          </cell>
          <cell r="C99">
            <v>1.095</v>
          </cell>
        </row>
        <row r="100">
          <cell r="B100">
            <v>8.4</v>
          </cell>
          <cell r="C100">
            <v>1.1020000000000001</v>
          </cell>
        </row>
        <row r="101">
          <cell r="B101">
            <v>8.5</v>
          </cell>
          <cell r="C101">
            <v>1.1100000000000001</v>
          </cell>
        </row>
        <row r="102">
          <cell r="B102">
            <v>8.6</v>
          </cell>
          <cell r="C102">
            <v>1.117</v>
          </cell>
        </row>
        <row r="103">
          <cell r="B103">
            <v>8.6999999999999993</v>
          </cell>
          <cell r="C103">
            <v>1.125</v>
          </cell>
        </row>
        <row r="104">
          <cell r="B104">
            <v>8.8000000000000007</v>
          </cell>
          <cell r="C104">
            <v>1.1319999999999999</v>
          </cell>
        </row>
        <row r="105">
          <cell r="B105">
            <v>8.9</v>
          </cell>
          <cell r="C105">
            <v>1.1399999999999999</v>
          </cell>
        </row>
        <row r="106">
          <cell r="B106">
            <v>9</v>
          </cell>
          <cell r="C106">
            <v>1.1479999999999999</v>
          </cell>
        </row>
        <row r="107">
          <cell r="B107">
            <v>9.1</v>
          </cell>
          <cell r="C107">
            <v>1.1559999999999999</v>
          </cell>
        </row>
        <row r="108">
          <cell r="B108">
            <v>9.1999999999999993</v>
          </cell>
          <cell r="C108">
            <v>1.1639999999999999</v>
          </cell>
        </row>
        <row r="109">
          <cell r="B109">
            <v>9.3000000000000007</v>
          </cell>
          <cell r="C109">
            <v>1.171</v>
          </cell>
        </row>
        <row r="110">
          <cell r="B110">
            <v>9.4</v>
          </cell>
          <cell r="C110">
            <v>1.179</v>
          </cell>
        </row>
        <row r="111">
          <cell r="B111">
            <v>9.5</v>
          </cell>
          <cell r="C111">
            <v>1.1870000000000001</v>
          </cell>
        </row>
        <row r="112">
          <cell r="B112">
            <v>9.6</v>
          </cell>
          <cell r="C112">
            <v>1.1950000000000001</v>
          </cell>
        </row>
        <row r="113">
          <cell r="B113">
            <v>9.6999999999999993</v>
          </cell>
          <cell r="C113">
            <v>1.2030000000000001</v>
          </cell>
        </row>
        <row r="114">
          <cell r="B114">
            <v>9.8000000000000007</v>
          </cell>
          <cell r="C114">
            <v>1.2110000000000001</v>
          </cell>
        </row>
        <row r="115">
          <cell r="B115">
            <v>9.9</v>
          </cell>
          <cell r="C115">
            <v>1.2190000000000001</v>
          </cell>
        </row>
        <row r="116">
          <cell r="B116">
            <v>10</v>
          </cell>
          <cell r="C116">
            <v>1.228</v>
          </cell>
        </row>
        <row r="117">
          <cell r="B117">
            <v>10.1</v>
          </cell>
          <cell r="C117">
            <v>1.236</v>
          </cell>
        </row>
        <row r="118">
          <cell r="B118">
            <v>10.199999999999999</v>
          </cell>
          <cell r="C118">
            <v>1.244</v>
          </cell>
        </row>
        <row r="119">
          <cell r="B119">
            <v>10.3</v>
          </cell>
          <cell r="C119">
            <v>1.2529999999999999</v>
          </cell>
        </row>
        <row r="120">
          <cell r="B120">
            <v>10.4</v>
          </cell>
          <cell r="C120">
            <v>1.2609999999999999</v>
          </cell>
        </row>
        <row r="121">
          <cell r="B121">
            <v>10.5</v>
          </cell>
          <cell r="C121">
            <v>1.2689999999999999</v>
          </cell>
        </row>
        <row r="122">
          <cell r="B122">
            <v>10.6</v>
          </cell>
          <cell r="C122">
            <v>1.278</v>
          </cell>
        </row>
        <row r="123">
          <cell r="B123">
            <v>10.7</v>
          </cell>
          <cell r="C123">
            <v>1.286</v>
          </cell>
        </row>
        <row r="124">
          <cell r="B124">
            <v>10.8</v>
          </cell>
          <cell r="C124">
            <v>1.2949999999999999</v>
          </cell>
        </row>
        <row r="125">
          <cell r="B125">
            <v>10.9</v>
          </cell>
          <cell r="C125">
            <v>1.304</v>
          </cell>
        </row>
        <row r="126">
          <cell r="B126">
            <v>11</v>
          </cell>
          <cell r="C126">
            <v>1.3120000000000001</v>
          </cell>
        </row>
        <row r="127">
          <cell r="B127">
            <v>11.1</v>
          </cell>
          <cell r="C127">
            <v>1.321</v>
          </cell>
        </row>
        <row r="128">
          <cell r="B128">
            <v>11.2</v>
          </cell>
          <cell r="C128">
            <v>1.33</v>
          </cell>
        </row>
        <row r="129">
          <cell r="B129">
            <v>11.3</v>
          </cell>
          <cell r="C129">
            <v>1.3388</v>
          </cell>
        </row>
        <row r="130">
          <cell r="B130">
            <v>11.4</v>
          </cell>
          <cell r="C130">
            <v>1.3478000000000001</v>
          </cell>
        </row>
        <row r="131">
          <cell r="B131">
            <v>11.5</v>
          </cell>
          <cell r="C131">
            <v>1.3567</v>
          </cell>
        </row>
        <row r="132">
          <cell r="B132">
            <v>11.6</v>
          </cell>
          <cell r="C132">
            <v>1.3657999999999999</v>
          </cell>
        </row>
        <row r="133">
          <cell r="B133">
            <v>11.7</v>
          </cell>
          <cell r="C133">
            <v>1.3748</v>
          </cell>
        </row>
        <row r="134">
          <cell r="B134">
            <v>11.8</v>
          </cell>
          <cell r="C134">
            <v>1.3838999999999999</v>
          </cell>
        </row>
        <row r="135">
          <cell r="B135">
            <v>11.9</v>
          </cell>
          <cell r="C135">
            <v>1.3997999999999999</v>
          </cell>
        </row>
        <row r="136">
          <cell r="B136">
            <v>12</v>
          </cell>
          <cell r="C136">
            <v>1.4023000000000001</v>
          </cell>
        </row>
        <row r="137">
          <cell r="B137">
            <v>12.1</v>
          </cell>
          <cell r="C137">
            <v>1.4116</v>
          </cell>
        </row>
        <row r="138">
          <cell r="B138">
            <v>12.2</v>
          </cell>
          <cell r="C138">
            <v>1.4209000000000001</v>
          </cell>
        </row>
        <row r="139">
          <cell r="B139">
            <v>12.3</v>
          </cell>
          <cell r="C139">
            <v>1.4302999999999999</v>
          </cell>
        </row>
        <row r="140">
          <cell r="B140">
            <v>12.4</v>
          </cell>
          <cell r="C140">
            <v>1.4397</v>
          </cell>
        </row>
        <row r="141">
          <cell r="B141">
            <v>12.5</v>
          </cell>
          <cell r="C141">
            <v>1.4492</v>
          </cell>
        </row>
        <row r="142">
          <cell r="B142">
            <v>12.6</v>
          </cell>
          <cell r="C142">
            <v>1.4587000000000001</v>
          </cell>
        </row>
        <row r="143">
          <cell r="B143">
            <v>12.7</v>
          </cell>
          <cell r="C143">
            <v>1.4682999999999999</v>
          </cell>
        </row>
        <row r="144">
          <cell r="B144">
            <v>12.8</v>
          </cell>
          <cell r="C144">
            <v>1.4779</v>
          </cell>
        </row>
        <row r="145">
          <cell r="B145">
            <v>12.9</v>
          </cell>
          <cell r="C145">
            <v>1.4876</v>
          </cell>
        </row>
        <row r="146">
          <cell r="B146">
            <v>13</v>
          </cell>
          <cell r="C146">
            <v>1.4973000000000001</v>
          </cell>
        </row>
        <row r="147">
          <cell r="B147">
            <v>13.1</v>
          </cell>
          <cell r="C147">
            <v>1.5072000000000001</v>
          </cell>
        </row>
        <row r="148">
          <cell r="B148">
            <v>13.2</v>
          </cell>
          <cell r="C148">
            <v>1.5170999999999999</v>
          </cell>
        </row>
        <row r="149">
          <cell r="B149">
            <v>13.3</v>
          </cell>
          <cell r="C149">
            <v>1.5268999999999999</v>
          </cell>
        </row>
        <row r="150">
          <cell r="B150">
            <v>13.4</v>
          </cell>
          <cell r="C150">
            <v>1.5368999999999999</v>
          </cell>
        </row>
        <row r="151">
          <cell r="B151">
            <v>13.5</v>
          </cell>
          <cell r="C151">
            <v>1.5470999999999999</v>
          </cell>
        </row>
        <row r="152">
          <cell r="B152">
            <v>13.6</v>
          </cell>
          <cell r="C152">
            <v>1.5571999999999999</v>
          </cell>
        </row>
        <row r="153">
          <cell r="B153">
            <v>13.7</v>
          </cell>
          <cell r="C153">
            <v>1.5672999999999999</v>
          </cell>
        </row>
        <row r="154">
          <cell r="B154">
            <v>13.8</v>
          </cell>
          <cell r="C154">
            <v>1.5775999999999999</v>
          </cell>
        </row>
        <row r="155">
          <cell r="B155">
            <v>13.9</v>
          </cell>
          <cell r="C155">
            <v>1.5879000000000001</v>
          </cell>
        </row>
        <row r="156">
          <cell r="B156">
            <v>14</v>
          </cell>
          <cell r="C156">
            <v>1.5981000000000001</v>
          </cell>
        </row>
        <row r="157">
          <cell r="B157">
            <v>14.1</v>
          </cell>
          <cell r="C157">
            <v>1.6085</v>
          </cell>
        </row>
        <row r="158">
          <cell r="B158">
            <v>14.2</v>
          </cell>
          <cell r="C158">
            <v>1.6191</v>
          </cell>
        </row>
        <row r="159">
          <cell r="B159">
            <v>14.3</v>
          </cell>
          <cell r="C159">
            <v>1.6295999999999999</v>
          </cell>
        </row>
        <row r="160">
          <cell r="B160">
            <v>14.4</v>
          </cell>
          <cell r="C160">
            <v>1.6400999999999999</v>
          </cell>
        </row>
        <row r="161">
          <cell r="B161">
            <v>14.5</v>
          </cell>
          <cell r="C161">
            <v>1.6508</v>
          </cell>
        </row>
        <row r="162">
          <cell r="B162">
            <v>14.6</v>
          </cell>
          <cell r="C162">
            <v>1.6615</v>
          </cell>
        </row>
        <row r="163">
          <cell r="B163">
            <v>14.7</v>
          </cell>
          <cell r="C163">
            <v>1.6722999999999999</v>
          </cell>
        </row>
        <row r="164">
          <cell r="B164">
            <v>14.8</v>
          </cell>
          <cell r="C164">
            <v>1.6831</v>
          </cell>
        </row>
        <row r="165">
          <cell r="B165">
            <v>14.9</v>
          </cell>
          <cell r="C165">
            <v>1.694</v>
          </cell>
        </row>
        <row r="166">
          <cell r="B166">
            <v>15</v>
          </cell>
          <cell r="C166">
            <v>1.7049000000000001</v>
          </cell>
        </row>
        <row r="167">
          <cell r="B167">
            <v>15.1</v>
          </cell>
          <cell r="C167">
            <v>1.7159</v>
          </cell>
        </row>
        <row r="168">
          <cell r="B168">
            <v>15.2</v>
          </cell>
          <cell r="C168">
            <v>1.7269000000000001</v>
          </cell>
        </row>
        <row r="169">
          <cell r="B169">
            <v>15.3</v>
          </cell>
          <cell r="C169">
            <v>1.7381</v>
          </cell>
        </row>
        <row r="170">
          <cell r="B170">
            <v>15.4</v>
          </cell>
          <cell r="C170">
            <v>1.7493000000000001</v>
          </cell>
        </row>
        <row r="171">
          <cell r="B171">
            <v>15.5</v>
          </cell>
          <cell r="C171">
            <v>1.7605</v>
          </cell>
        </row>
        <row r="172">
          <cell r="B172">
            <v>15.6</v>
          </cell>
          <cell r="C172">
            <v>1.7719</v>
          </cell>
        </row>
        <row r="173">
          <cell r="B173">
            <v>15.7</v>
          </cell>
          <cell r="C173">
            <v>1.7831999999999999</v>
          </cell>
        </row>
        <row r="174">
          <cell r="B174">
            <v>15.8</v>
          </cell>
          <cell r="C174">
            <v>1.7947</v>
          </cell>
        </row>
        <row r="175">
          <cell r="B175">
            <v>15.9</v>
          </cell>
          <cell r="C175">
            <v>1.8061</v>
          </cell>
        </row>
        <row r="176">
          <cell r="B176">
            <v>16</v>
          </cell>
          <cell r="C176">
            <v>1.8177000000000001</v>
          </cell>
        </row>
        <row r="177">
          <cell r="B177">
            <v>16.100000000000001</v>
          </cell>
          <cell r="C177">
            <v>1.8292999999999999</v>
          </cell>
        </row>
        <row r="178">
          <cell r="B178">
            <v>16.2</v>
          </cell>
          <cell r="C178">
            <v>1.841</v>
          </cell>
        </row>
        <row r="179">
          <cell r="B179">
            <v>16.3</v>
          </cell>
          <cell r="C179">
            <v>1.8529</v>
          </cell>
        </row>
        <row r="180">
          <cell r="B180">
            <v>16.399999999999999</v>
          </cell>
          <cell r="C180">
            <v>1.8648</v>
          </cell>
        </row>
        <row r="181">
          <cell r="B181">
            <v>16.5</v>
          </cell>
          <cell r="C181">
            <v>1.8766</v>
          </cell>
        </row>
        <row r="182">
          <cell r="B182">
            <v>16.600000000000001</v>
          </cell>
          <cell r="C182">
            <v>1.8886000000000001</v>
          </cell>
        </row>
        <row r="183">
          <cell r="B183">
            <v>16.7</v>
          </cell>
          <cell r="C183">
            <v>1.9006000000000001</v>
          </cell>
        </row>
        <row r="184">
          <cell r="B184">
            <v>16.8</v>
          </cell>
          <cell r="C184">
            <v>1.9128000000000001</v>
          </cell>
        </row>
        <row r="185">
          <cell r="B185">
            <v>16.899999999999999</v>
          </cell>
          <cell r="C185">
            <v>1.9249000000000001</v>
          </cell>
        </row>
        <row r="186">
          <cell r="B186">
            <v>17</v>
          </cell>
          <cell r="C186">
            <v>1.9372</v>
          </cell>
        </row>
        <row r="187">
          <cell r="B187">
            <v>17.100000000000001</v>
          </cell>
          <cell r="C187">
            <v>1.9494</v>
          </cell>
        </row>
        <row r="188">
          <cell r="B188">
            <v>17.2</v>
          </cell>
          <cell r="C188">
            <v>1.9618</v>
          </cell>
        </row>
        <row r="189">
          <cell r="B189">
            <v>17.3</v>
          </cell>
          <cell r="C189">
            <v>1.9743999999999999</v>
          </cell>
        </row>
        <row r="190">
          <cell r="B190">
            <v>17.399999999999999</v>
          </cell>
          <cell r="C190">
            <v>1.9869000000000001</v>
          </cell>
        </row>
        <row r="191">
          <cell r="B191">
            <v>17.5</v>
          </cell>
          <cell r="C191">
            <v>1.9994000000000001</v>
          </cell>
        </row>
        <row r="192">
          <cell r="B192">
            <v>17.600000000000001</v>
          </cell>
          <cell r="C192">
            <v>2.0121000000000002</v>
          </cell>
        </row>
        <row r="193">
          <cell r="B193">
            <v>17.7</v>
          </cell>
          <cell r="C193">
            <v>2.0249000000000001</v>
          </cell>
        </row>
        <row r="194">
          <cell r="B194">
            <v>17.8</v>
          </cell>
          <cell r="C194">
            <v>2.0377000000000001</v>
          </cell>
        </row>
        <row r="195">
          <cell r="B195">
            <v>17.899999999999999</v>
          </cell>
          <cell r="C195">
            <v>2.0505</v>
          </cell>
        </row>
        <row r="196">
          <cell r="B196">
            <v>18</v>
          </cell>
          <cell r="C196">
            <v>2.0634000000000001</v>
          </cell>
        </row>
        <row r="197">
          <cell r="B197">
            <v>18.100000000000001</v>
          </cell>
          <cell r="C197">
            <v>2.0764999999999998</v>
          </cell>
        </row>
        <row r="198">
          <cell r="B198">
            <v>18.2</v>
          </cell>
          <cell r="C198">
            <v>2.0895999999999999</v>
          </cell>
        </row>
        <row r="199">
          <cell r="B199">
            <v>18.3</v>
          </cell>
          <cell r="C199">
            <v>2.1027999999999998</v>
          </cell>
        </row>
        <row r="200">
          <cell r="B200">
            <v>18.399999999999999</v>
          </cell>
          <cell r="C200">
            <v>2.1160000000000001</v>
          </cell>
        </row>
        <row r="201">
          <cell r="B201">
            <v>18.5</v>
          </cell>
          <cell r="C201">
            <v>2.1293000000000002</v>
          </cell>
        </row>
        <row r="202">
          <cell r="B202">
            <v>18.600000000000001</v>
          </cell>
          <cell r="C202">
            <v>2.1425999999999998</v>
          </cell>
        </row>
        <row r="203">
          <cell r="B203">
            <v>18.7</v>
          </cell>
          <cell r="C203">
            <v>2.1560000000000001</v>
          </cell>
        </row>
        <row r="204">
          <cell r="B204">
            <v>18.8</v>
          </cell>
          <cell r="C204">
            <v>2.1694</v>
          </cell>
        </row>
        <row r="205">
          <cell r="B205">
            <v>18.899999999999999</v>
          </cell>
          <cell r="C205">
            <v>2.1829999999999998</v>
          </cell>
        </row>
        <row r="206">
          <cell r="B206">
            <v>19</v>
          </cell>
          <cell r="C206">
            <v>2.1968000000000001</v>
          </cell>
        </row>
        <row r="207">
          <cell r="B207">
            <v>19.100000000000001</v>
          </cell>
          <cell r="C207">
            <v>2.2105999999999999</v>
          </cell>
        </row>
        <row r="208">
          <cell r="B208">
            <v>19.2</v>
          </cell>
          <cell r="C208">
            <v>2.2244999999999999</v>
          </cell>
        </row>
        <row r="209">
          <cell r="B209">
            <v>19.3</v>
          </cell>
          <cell r="C209">
            <v>2.2383000000000002</v>
          </cell>
        </row>
        <row r="210">
          <cell r="B210">
            <v>19.399999999999999</v>
          </cell>
          <cell r="C210">
            <v>2.2523</v>
          </cell>
        </row>
        <row r="211">
          <cell r="B211">
            <v>19.5</v>
          </cell>
          <cell r="C211">
            <v>2.2663000000000002</v>
          </cell>
        </row>
        <row r="212">
          <cell r="B212">
            <v>19.600000000000001</v>
          </cell>
          <cell r="C212">
            <v>2.2805</v>
          </cell>
        </row>
        <row r="213">
          <cell r="B213">
            <v>19.7</v>
          </cell>
          <cell r="C213">
            <v>2.2947000000000002</v>
          </cell>
        </row>
        <row r="214">
          <cell r="B214">
            <v>19.8</v>
          </cell>
          <cell r="C214">
            <v>2.3090000000000002</v>
          </cell>
        </row>
        <row r="215">
          <cell r="B215">
            <v>19.899999999999999</v>
          </cell>
          <cell r="C215">
            <v>2.3233999999999999</v>
          </cell>
        </row>
        <row r="216">
          <cell r="B216">
            <v>20</v>
          </cell>
          <cell r="C216">
            <v>2.3378000000000001</v>
          </cell>
        </row>
        <row r="217">
          <cell r="B217">
            <v>20.100000000000001</v>
          </cell>
          <cell r="C217">
            <v>2.3523000000000001</v>
          </cell>
        </row>
        <row r="218">
          <cell r="B218">
            <v>20.2</v>
          </cell>
          <cell r="C218">
            <v>2.3668999999999998</v>
          </cell>
        </row>
        <row r="219">
          <cell r="B219">
            <v>20.3</v>
          </cell>
          <cell r="C219">
            <v>2.3815</v>
          </cell>
        </row>
        <row r="220">
          <cell r="B220">
            <v>20.399999999999999</v>
          </cell>
          <cell r="C220">
            <v>2.3963000000000001</v>
          </cell>
        </row>
        <row r="221">
          <cell r="B221">
            <v>20.5</v>
          </cell>
          <cell r="C221">
            <v>2.4110999999999998</v>
          </cell>
        </row>
        <row r="222">
          <cell r="B222">
            <v>20.6</v>
          </cell>
          <cell r="C222">
            <v>2.4260999999999999</v>
          </cell>
        </row>
        <row r="223">
          <cell r="B223">
            <v>20.7</v>
          </cell>
          <cell r="C223">
            <v>2.4409999999999998</v>
          </cell>
        </row>
        <row r="224">
          <cell r="B224">
            <v>20.8</v>
          </cell>
          <cell r="C224">
            <v>2.4561000000000002</v>
          </cell>
        </row>
        <row r="225">
          <cell r="B225">
            <v>20.9</v>
          </cell>
          <cell r="C225">
            <v>2.4712999999999998</v>
          </cell>
        </row>
        <row r="226">
          <cell r="B226">
            <v>21</v>
          </cell>
          <cell r="C226">
            <v>2.4864999999999999</v>
          </cell>
        </row>
        <row r="227">
          <cell r="B227">
            <v>21.1</v>
          </cell>
          <cell r="C227">
            <v>2.5017999999999998</v>
          </cell>
        </row>
        <row r="228">
          <cell r="B228">
            <v>21.2</v>
          </cell>
          <cell r="C228">
            <v>2.5171000000000001</v>
          </cell>
        </row>
        <row r="229">
          <cell r="B229">
            <v>21.3</v>
          </cell>
          <cell r="C229">
            <v>2.5326</v>
          </cell>
        </row>
        <row r="230">
          <cell r="B230">
            <v>21.4</v>
          </cell>
          <cell r="C230">
            <v>2.5482</v>
          </cell>
        </row>
        <row r="231">
          <cell r="B231">
            <v>21.5</v>
          </cell>
          <cell r="C231">
            <v>2.5638999999999998</v>
          </cell>
        </row>
        <row r="232">
          <cell r="B232">
            <v>21.6</v>
          </cell>
          <cell r="C232">
            <v>2.5796999999999999</v>
          </cell>
        </row>
        <row r="233">
          <cell r="B233">
            <v>21.7</v>
          </cell>
          <cell r="C233">
            <v>2.5954999999999999</v>
          </cell>
        </row>
        <row r="234">
          <cell r="B234">
            <v>21.8</v>
          </cell>
          <cell r="C234">
            <v>2.6114000000000002</v>
          </cell>
        </row>
        <row r="235">
          <cell r="B235">
            <v>21.9</v>
          </cell>
          <cell r="C235">
            <v>2.6274000000000002</v>
          </cell>
        </row>
        <row r="236">
          <cell r="B236">
            <v>22</v>
          </cell>
          <cell r="C236">
            <v>2.6434000000000002</v>
          </cell>
        </row>
        <row r="237">
          <cell r="B237">
            <v>22.1</v>
          </cell>
          <cell r="C237">
            <v>2.6595</v>
          </cell>
        </row>
        <row r="238">
          <cell r="B238">
            <v>22.2</v>
          </cell>
          <cell r="C238">
            <v>2.6758000000000002</v>
          </cell>
        </row>
        <row r="239">
          <cell r="B239">
            <v>22.3</v>
          </cell>
          <cell r="C239">
            <v>2.6922000000000001</v>
          </cell>
        </row>
        <row r="240">
          <cell r="B240">
            <v>22.4</v>
          </cell>
          <cell r="C240">
            <v>2.7086000000000001</v>
          </cell>
        </row>
        <row r="241">
          <cell r="B241">
            <v>22.5</v>
          </cell>
          <cell r="C241">
            <v>2.7250999999999999</v>
          </cell>
        </row>
        <row r="242">
          <cell r="B242">
            <v>22.6</v>
          </cell>
          <cell r="C242">
            <v>2.7418</v>
          </cell>
        </row>
        <row r="243">
          <cell r="B243">
            <v>22.7</v>
          </cell>
          <cell r="C243">
            <v>2.7584</v>
          </cell>
        </row>
        <row r="244">
          <cell r="B244">
            <v>22.8</v>
          </cell>
          <cell r="C244">
            <v>2.7751000000000001</v>
          </cell>
        </row>
        <row r="245">
          <cell r="B245">
            <v>22.9</v>
          </cell>
          <cell r="C245">
            <v>2.7919</v>
          </cell>
        </row>
        <row r="246">
          <cell r="B246">
            <v>23</v>
          </cell>
          <cell r="C246">
            <v>2.8088000000000002</v>
          </cell>
        </row>
        <row r="247">
          <cell r="B247">
            <v>23.1</v>
          </cell>
          <cell r="C247">
            <v>2.8258999999999999</v>
          </cell>
        </row>
        <row r="248">
          <cell r="B248">
            <v>23.2</v>
          </cell>
          <cell r="C248">
            <v>2.843</v>
          </cell>
        </row>
        <row r="249">
          <cell r="B249">
            <v>23.3</v>
          </cell>
          <cell r="C249">
            <v>2.8601999999999999</v>
          </cell>
        </row>
        <row r="250">
          <cell r="B250">
            <v>23.4</v>
          </cell>
          <cell r="C250">
            <v>2.8774999999999999</v>
          </cell>
        </row>
        <row r="251">
          <cell r="B251">
            <v>23.5</v>
          </cell>
          <cell r="C251">
            <v>2.895</v>
          </cell>
        </row>
        <row r="252">
          <cell r="B252">
            <v>23.6</v>
          </cell>
          <cell r="C252">
            <v>2.9123999999999999</v>
          </cell>
        </row>
        <row r="253">
          <cell r="B253">
            <v>23.7</v>
          </cell>
          <cell r="C253">
            <v>2.93</v>
          </cell>
        </row>
        <row r="254">
          <cell r="B254">
            <v>23.8</v>
          </cell>
          <cell r="C254">
            <v>2.9478</v>
          </cell>
        </row>
        <row r="255">
          <cell r="B255">
            <v>23.9</v>
          </cell>
          <cell r="C255">
            <v>2.9655</v>
          </cell>
        </row>
        <row r="256">
          <cell r="B256">
            <v>24</v>
          </cell>
          <cell r="C256">
            <v>2.9834000000000001</v>
          </cell>
        </row>
        <row r="257">
          <cell r="B257">
            <v>24.1</v>
          </cell>
          <cell r="C257">
            <v>3.0013999999999998</v>
          </cell>
        </row>
        <row r="258">
          <cell r="B258">
            <v>24.2</v>
          </cell>
          <cell r="C258">
            <v>3.0194999999999999</v>
          </cell>
        </row>
        <row r="259">
          <cell r="B259">
            <v>24.3</v>
          </cell>
          <cell r="C259">
            <v>3.0377999999999998</v>
          </cell>
        </row>
        <row r="260">
          <cell r="B260">
            <v>24.4</v>
          </cell>
          <cell r="C260">
            <v>3.056</v>
          </cell>
        </row>
        <row r="261">
          <cell r="B261">
            <v>24.5</v>
          </cell>
          <cell r="C261">
            <v>3.0743999999999998</v>
          </cell>
        </row>
        <row r="262">
          <cell r="B262">
            <v>24.6</v>
          </cell>
          <cell r="C262">
            <v>3.0928</v>
          </cell>
        </row>
        <row r="263">
          <cell r="B263">
            <v>24.7</v>
          </cell>
          <cell r="C263">
            <v>3.1113</v>
          </cell>
        </row>
        <row r="264">
          <cell r="B264">
            <v>24.8</v>
          </cell>
          <cell r="C264">
            <v>3.1299000000000001</v>
          </cell>
        </row>
        <row r="265">
          <cell r="B265">
            <v>24.9</v>
          </cell>
          <cell r="C265">
            <v>3.1484999999999999</v>
          </cell>
        </row>
        <row r="266">
          <cell r="B266">
            <v>25</v>
          </cell>
          <cell r="C266">
            <v>3.1671999999999998</v>
          </cell>
        </row>
        <row r="267">
          <cell r="B267">
            <v>25.1</v>
          </cell>
          <cell r="C267">
            <v>3.1859999999999999</v>
          </cell>
        </row>
        <row r="268">
          <cell r="B268">
            <v>25.2</v>
          </cell>
          <cell r="C268">
            <v>3.2048999999999999</v>
          </cell>
        </row>
        <row r="269">
          <cell r="B269">
            <v>25.3</v>
          </cell>
          <cell r="C269">
            <v>3.2240000000000002</v>
          </cell>
        </row>
        <row r="270">
          <cell r="B270">
            <v>25.4</v>
          </cell>
          <cell r="C270">
            <v>3.2431999999999999</v>
          </cell>
        </row>
        <row r="271">
          <cell r="B271">
            <v>25.5</v>
          </cell>
          <cell r="C271">
            <v>3.2625000000000002</v>
          </cell>
        </row>
        <row r="272">
          <cell r="B272">
            <v>25.6</v>
          </cell>
          <cell r="C272">
            <v>3.282</v>
          </cell>
        </row>
        <row r="273">
          <cell r="B273">
            <v>25.7</v>
          </cell>
          <cell r="C273">
            <v>3.3016000000000001</v>
          </cell>
        </row>
        <row r="274">
          <cell r="B274">
            <v>25.8</v>
          </cell>
          <cell r="C274">
            <v>3.3212999999999999</v>
          </cell>
        </row>
        <row r="275">
          <cell r="B275">
            <v>25.9</v>
          </cell>
          <cell r="C275">
            <v>3.3411</v>
          </cell>
        </row>
        <row r="276">
          <cell r="B276">
            <v>26</v>
          </cell>
          <cell r="C276">
            <v>3.3609</v>
          </cell>
        </row>
        <row r="277">
          <cell r="B277">
            <v>26.1</v>
          </cell>
          <cell r="C277">
            <v>3.3809</v>
          </cell>
        </row>
        <row r="278">
          <cell r="B278">
            <v>26.2</v>
          </cell>
          <cell r="C278">
            <v>3.4009</v>
          </cell>
        </row>
        <row r="279">
          <cell r="B279">
            <v>26.3</v>
          </cell>
          <cell r="C279">
            <v>3.4211</v>
          </cell>
        </row>
        <row r="280">
          <cell r="B280">
            <v>26.4</v>
          </cell>
          <cell r="C280">
            <v>3.4413</v>
          </cell>
        </row>
        <row r="281">
          <cell r="B281">
            <v>26.5</v>
          </cell>
          <cell r="C281">
            <v>3.4615999999999998</v>
          </cell>
        </row>
        <row r="282">
          <cell r="B282">
            <v>26.6</v>
          </cell>
          <cell r="C282">
            <v>3.4820000000000002</v>
          </cell>
        </row>
        <row r="283">
          <cell r="B283">
            <v>26.7</v>
          </cell>
          <cell r="C283">
            <v>3.5024999999999999</v>
          </cell>
        </row>
        <row r="284">
          <cell r="B284">
            <v>26.8</v>
          </cell>
          <cell r="C284">
            <v>3.5232000000000001</v>
          </cell>
        </row>
        <row r="285">
          <cell r="B285">
            <v>26.9</v>
          </cell>
          <cell r="C285">
            <v>3.544</v>
          </cell>
        </row>
        <row r="286">
          <cell r="B286">
            <v>27</v>
          </cell>
          <cell r="C286">
            <v>3.5649000000000002</v>
          </cell>
        </row>
        <row r="287">
          <cell r="B287">
            <v>27.1</v>
          </cell>
          <cell r="C287">
            <v>3.5859999999999999</v>
          </cell>
        </row>
        <row r="288">
          <cell r="B288">
            <v>27.2</v>
          </cell>
          <cell r="C288">
            <v>3.6070000000000002</v>
          </cell>
        </row>
        <row r="289">
          <cell r="B289">
            <v>27.3</v>
          </cell>
          <cell r="C289">
            <v>3.6282000000000001</v>
          </cell>
        </row>
        <row r="290">
          <cell r="B290">
            <v>27.4</v>
          </cell>
          <cell r="C290">
            <v>3.6496</v>
          </cell>
        </row>
        <row r="291">
          <cell r="B291">
            <v>27.5</v>
          </cell>
          <cell r="C291">
            <v>3.6709999999999998</v>
          </cell>
        </row>
        <row r="292">
          <cell r="B292">
            <v>27.6</v>
          </cell>
          <cell r="C292">
            <v>3.6924999999999999</v>
          </cell>
        </row>
        <row r="293">
          <cell r="B293">
            <v>27.7</v>
          </cell>
          <cell r="C293">
            <v>3.7141000000000002</v>
          </cell>
        </row>
        <row r="294">
          <cell r="B294">
            <v>27.8</v>
          </cell>
          <cell r="C294">
            <v>3.7357999999999998</v>
          </cell>
        </row>
        <row r="295">
          <cell r="B295">
            <v>27.9</v>
          </cell>
          <cell r="C295">
            <v>3.7576999999999998</v>
          </cell>
        </row>
        <row r="296">
          <cell r="B296">
            <v>28</v>
          </cell>
          <cell r="C296">
            <v>3.7795999999999998</v>
          </cell>
        </row>
        <row r="297">
          <cell r="B297">
            <v>28.1</v>
          </cell>
          <cell r="C297">
            <v>3.8016000000000001</v>
          </cell>
        </row>
        <row r="298">
          <cell r="B298">
            <v>28.2</v>
          </cell>
          <cell r="C298">
            <v>3.8237000000000001</v>
          </cell>
        </row>
        <row r="299">
          <cell r="B299">
            <v>28.3</v>
          </cell>
          <cell r="C299">
            <v>3.8460000000000001</v>
          </cell>
        </row>
        <row r="300">
          <cell r="B300">
            <v>28.4</v>
          </cell>
          <cell r="C300">
            <v>3.8683000000000001</v>
          </cell>
        </row>
        <row r="301">
          <cell r="B301">
            <v>28.5</v>
          </cell>
          <cell r="C301">
            <v>3.8908999999999998</v>
          </cell>
        </row>
        <row r="302">
          <cell r="B302">
            <v>28.6</v>
          </cell>
          <cell r="C302">
            <v>3.9135</v>
          </cell>
        </row>
        <row r="303">
          <cell r="B303">
            <v>28.7</v>
          </cell>
          <cell r="C303">
            <v>3.9363000000000001</v>
          </cell>
        </row>
        <row r="304">
          <cell r="B304">
            <v>28.8</v>
          </cell>
          <cell r="C304">
            <v>3.9592999999999998</v>
          </cell>
        </row>
        <row r="305">
          <cell r="B305">
            <v>28.9</v>
          </cell>
          <cell r="C305">
            <v>3.9823</v>
          </cell>
        </row>
        <row r="306">
          <cell r="B306">
            <v>29</v>
          </cell>
          <cell r="C306">
            <v>4.0053999999999998</v>
          </cell>
        </row>
        <row r="307">
          <cell r="B307">
            <v>29.1</v>
          </cell>
          <cell r="C307">
            <v>4.0286</v>
          </cell>
        </row>
        <row r="308">
          <cell r="B308">
            <v>29.2</v>
          </cell>
          <cell r="C308">
            <v>4.0518999999999998</v>
          </cell>
        </row>
        <row r="309">
          <cell r="B309">
            <v>29.3</v>
          </cell>
          <cell r="C309">
            <v>4.0754000000000001</v>
          </cell>
        </row>
        <row r="310">
          <cell r="B310">
            <v>29.4</v>
          </cell>
          <cell r="C310">
            <v>4.0990000000000002</v>
          </cell>
        </row>
        <row r="311">
          <cell r="B311">
            <v>29.5</v>
          </cell>
          <cell r="C311">
            <v>4.1227</v>
          </cell>
        </row>
        <row r="312">
          <cell r="B312">
            <v>29.6</v>
          </cell>
          <cell r="C312">
            <v>4.1466000000000003</v>
          </cell>
        </row>
        <row r="313">
          <cell r="B313">
            <v>29.7</v>
          </cell>
          <cell r="C313">
            <v>4.1704999999999997</v>
          </cell>
        </row>
        <row r="314">
          <cell r="B314">
            <v>29.8</v>
          </cell>
          <cell r="C314">
            <v>4.1944999999999997</v>
          </cell>
        </row>
        <row r="315">
          <cell r="B315">
            <v>29.9</v>
          </cell>
          <cell r="C315">
            <v>4.2186000000000003</v>
          </cell>
        </row>
        <row r="316">
          <cell r="B316">
            <v>30</v>
          </cell>
          <cell r="C316">
            <v>4.2428999999999997</v>
          </cell>
        </row>
        <row r="317">
          <cell r="B317">
            <v>30.1</v>
          </cell>
          <cell r="C317">
            <v>4.2671999999999999</v>
          </cell>
        </row>
        <row r="318">
          <cell r="B318">
            <v>30.2</v>
          </cell>
          <cell r="C318">
            <v>4.2918000000000003</v>
          </cell>
        </row>
        <row r="319">
          <cell r="B319">
            <v>30.3</v>
          </cell>
          <cell r="C319">
            <v>4.3163999999999998</v>
          </cell>
        </row>
        <row r="320">
          <cell r="B320">
            <v>30.4</v>
          </cell>
          <cell r="C320">
            <v>4.3411</v>
          </cell>
        </row>
        <row r="321">
          <cell r="B321">
            <v>30.5</v>
          </cell>
          <cell r="C321">
            <v>4.3658999999999999</v>
          </cell>
        </row>
        <row r="322">
          <cell r="B322">
            <v>30.6</v>
          </cell>
          <cell r="C322">
            <v>4.3907999999999996</v>
          </cell>
        </row>
        <row r="323">
          <cell r="B323">
            <v>30.7</v>
          </cell>
          <cell r="C323">
            <v>4.4158999999999997</v>
          </cell>
        </row>
        <row r="324">
          <cell r="B324">
            <v>30.8</v>
          </cell>
          <cell r="C324">
            <v>4.4412000000000003</v>
          </cell>
        </row>
        <row r="325">
          <cell r="B325">
            <v>30.9</v>
          </cell>
          <cell r="C325">
            <v>4.4667000000000003</v>
          </cell>
        </row>
        <row r="326">
          <cell r="B326">
            <v>31</v>
          </cell>
          <cell r="C326">
            <v>4.4923000000000002</v>
          </cell>
        </row>
        <row r="327">
          <cell r="B327">
            <v>31.1</v>
          </cell>
          <cell r="C327">
            <v>4.5179999999999998</v>
          </cell>
        </row>
        <row r="328">
          <cell r="B328">
            <v>31.2</v>
          </cell>
          <cell r="C328">
            <v>4.5438999999999998</v>
          </cell>
        </row>
        <row r="329">
          <cell r="B329">
            <v>31.3</v>
          </cell>
          <cell r="C329">
            <v>4.5697999999999999</v>
          </cell>
        </row>
        <row r="330">
          <cell r="B330">
            <v>31.4</v>
          </cell>
          <cell r="C330">
            <v>4.5957999999999997</v>
          </cell>
        </row>
        <row r="331">
          <cell r="B331">
            <v>31.5</v>
          </cell>
          <cell r="C331">
            <v>4.6219000000000001</v>
          </cell>
        </row>
        <row r="332">
          <cell r="B332">
            <v>31.6</v>
          </cell>
          <cell r="C332">
            <v>4.6482000000000001</v>
          </cell>
        </row>
        <row r="333">
          <cell r="B333">
            <v>31.7</v>
          </cell>
          <cell r="C333">
            <v>4.6745000000000001</v>
          </cell>
        </row>
        <row r="334">
          <cell r="B334">
            <v>31.8</v>
          </cell>
          <cell r="C334">
            <v>4.7011000000000003</v>
          </cell>
        </row>
        <row r="335">
          <cell r="B335">
            <v>31.9</v>
          </cell>
          <cell r="C335">
            <v>4.7279</v>
          </cell>
        </row>
        <row r="336">
          <cell r="B336">
            <v>32</v>
          </cell>
          <cell r="C336">
            <v>4.7546999999999997</v>
          </cell>
        </row>
        <row r="337">
          <cell r="B337">
            <v>32.1</v>
          </cell>
          <cell r="C337">
            <v>4.7816000000000001</v>
          </cell>
        </row>
        <row r="338">
          <cell r="B338">
            <v>32.200000000000003</v>
          </cell>
          <cell r="C338">
            <v>4.8087</v>
          </cell>
        </row>
        <row r="339">
          <cell r="B339">
            <v>32.299999999999997</v>
          </cell>
          <cell r="C339">
            <v>4.8358999999999996</v>
          </cell>
        </row>
        <row r="340">
          <cell r="B340">
            <v>32.4</v>
          </cell>
          <cell r="C340">
            <v>4.8632</v>
          </cell>
        </row>
        <row r="341">
          <cell r="B341">
            <v>32.5</v>
          </cell>
          <cell r="C341">
            <v>4.8906999999999998</v>
          </cell>
        </row>
        <row r="342">
          <cell r="B342">
            <v>32.6</v>
          </cell>
          <cell r="C342">
            <v>4.9184000000000001</v>
          </cell>
        </row>
        <row r="343">
          <cell r="B343">
            <v>32.700000000000003</v>
          </cell>
          <cell r="C343">
            <v>4.9340999999999999</v>
          </cell>
        </row>
        <row r="344">
          <cell r="B344">
            <v>32.799999999999997</v>
          </cell>
          <cell r="C344">
            <v>4.9740000000000002</v>
          </cell>
        </row>
        <row r="345">
          <cell r="B345">
            <v>32.9</v>
          </cell>
          <cell r="C345">
            <v>5.0019999999999998</v>
          </cell>
        </row>
        <row r="346">
          <cell r="B346">
            <v>33</v>
          </cell>
          <cell r="C346">
            <v>5.0301</v>
          </cell>
        </row>
        <row r="347">
          <cell r="B347">
            <v>33.1</v>
          </cell>
          <cell r="C347">
            <v>5.0585000000000004</v>
          </cell>
        </row>
        <row r="348">
          <cell r="B348">
            <v>33.200000000000003</v>
          </cell>
          <cell r="C348">
            <v>5.0869</v>
          </cell>
        </row>
        <row r="349">
          <cell r="B349">
            <v>33.299999999999997</v>
          </cell>
          <cell r="C349">
            <v>5.1154000000000002</v>
          </cell>
        </row>
        <row r="350">
          <cell r="B350">
            <v>33.4</v>
          </cell>
          <cell r="C350">
            <v>5.1440999999999999</v>
          </cell>
        </row>
        <row r="351">
          <cell r="B351">
            <v>33.5</v>
          </cell>
          <cell r="C351">
            <v>5.173</v>
          </cell>
        </row>
        <row r="352">
          <cell r="B352">
            <v>33.6</v>
          </cell>
          <cell r="C352">
            <v>5.202</v>
          </cell>
        </row>
        <row r="353">
          <cell r="B353">
            <v>33.700000000000003</v>
          </cell>
          <cell r="C353">
            <v>5.2312000000000003</v>
          </cell>
        </row>
        <row r="354">
          <cell r="B354">
            <v>33.799999999999997</v>
          </cell>
          <cell r="C354">
            <v>5.2605000000000004</v>
          </cell>
        </row>
        <row r="355">
          <cell r="B355">
            <v>33.9</v>
          </cell>
          <cell r="C355">
            <v>5.2897999999999996</v>
          </cell>
        </row>
        <row r="356">
          <cell r="B356">
            <v>34</v>
          </cell>
          <cell r="C356">
            <v>5.3193000000000001</v>
          </cell>
        </row>
        <row r="357">
          <cell r="B357">
            <v>34.1</v>
          </cell>
          <cell r="C357">
            <v>5.3490000000000002</v>
          </cell>
        </row>
        <row r="358">
          <cell r="B358">
            <v>34.200000000000003</v>
          </cell>
          <cell r="C358">
            <v>5.3788</v>
          </cell>
        </row>
        <row r="359">
          <cell r="B359">
            <v>34.299999999999997</v>
          </cell>
          <cell r="C359">
            <v>5.4088000000000003</v>
          </cell>
        </row>
        <row r="360">
          <cell r="B360">
            <v>34.4</v>
          </cell>
          <cell r="C360">
            <v>5.4390000000000001</v>
          </cell>
        </row>
        <row r="361">
          <cell r="B361">
            <v>34.5</v>
          </cell>
          <cell r="C361">
            <v>5.4692999999999996</v>
          </cell>
        </row>
        <row r="362">
          <cell r="B362">
            <v>34.6</v>
          </cell>
          <cell r="C362">
            <v>5.4996999999999998</v>
          </cell>
        </row>
        <row r="363">
          <cell r="B363">
            <v>34.700000000000003</v>
          </cell>
          <cell r="C363">
            <v>5.5301999999999998</v>
          </cell>
        </row>
        <row r="364">
          <cell r="B364">
            <v>34.799999999999997</v>
          </cell>
          <cell r="C364">
            <v>5.5609000000000002</v>
          </cell>
        </row>
        <row r="365">
          <cell r="B365">
            <v>34.9</v>
          </cell>
          <cell r="C365">
            <v>5.5918000000000001</v>
          </cell>
        </row>
        <row r="366">
          <cell r="B366">
            <v>35</v>
          </cell>
          <cell r="C366">
            <v>5.6228999999999996</v>
          </cell>
        </row>
        <row r="367">
          <cell r="B367">
            <v>35.1</v>
          </cell>
          <cell r="C367">
            <v>5.6540999999999997</v>
          </cell>
        </row>
        <row r="368">
          <cell r="B368">
            <v>35.200000000000003</v>
          </cell>
          <cell r="C368">
            <v>5.6853999999999996</v>
          </cell>
        </row>
        <row r="369">
          <cell r="B369">
            <v>35.299999999999997</v>
          </cell>
          <cell r="C369">
            <v>5.7168999999999999</v>
          </cell>
        </row>
        <row r="370">
          <cell r="B370">
            <v>35.4</v>
          </cell>
          <cell r="C370">
            <v>5.7484999999999999</v>
          </cell>
        </row>
        <row r="371">
          <cell r="B371">
            <v>35.5</v>
          </cell>
          <cell r="C371">
            <v>5.7801999999999998</v>
          </cell>
        </row>
        <row r="372">
          <cell r="B372">
            <v>35.6</v>
          </cell>
          <cell r="C372">
            <v>5.8121999999999998</v>
          </cell>
        </row>
        <row r="373">
          <cell r="B373">
            <v>35.700000000000003</v>
          </cell>
          <cell r="C373">
            <v>5.8442999999999996</v>
          </cell>
        </row>
        <row r="374">
          <cell r="B374">
            <v>35.799999999999997</v>
          </cell>
          <cell r="C374">
            <v>5.8765999999999998</v>
          </cell>
        </row>
        <row r="375">
          <cell r="B375">
            <v>35.9</v>
          </cell>
          <cell r="C375">
            <v>5.9088000000000003</v>
          </cell>
        </row>
        <row r="376">
          <cell r="B376">
            <v>36</v>
          </cell>
          <cell r="C376">
            <v>5.9412000000000003</v>
          </cell>
        </row>
        <row r="377">
          <cell r="B377">
            <v>36.1</v>
          </cell>
          <cell r="C377">
            <v>5.9739000000000004</v>
          </cell>
        </row>
        <row r="378">
          <cell r="B378">
            <v>36.200000000000003</v>
          </cell>
          <cell r="C378">
            <v>6.0067000000000004</v>
          </cell>
        </row>
        <row r="379">
          <cell r="B379">
            <v>36.299999999999997</v>
          </cell>
          <cell r="C379">
            <v>6.0396000000000001</v>
          </cell>
        </row>
        <row r="380">
          <cell r="B380">
            <v>36.4</v>
          </cell>
          <cell r="C380">
            <v>6.0727000000000002</v>
          </cell>
        </row>
        <row r="381">
          <cell r="B381">
            <v>36.5</v>
          </cell>
          <cell r="C381">
            <v>6.1059999999999999</v>
          </cell>
        </row>
        <row r="382">
          <cell r="B382">
            <v>36.6</v>
          </cell>
          <cell r="C382">
            <v>6.1395</v>
          </cell>
        </row>
        <row r="383">
          <cell r="B383">
            <v>36.700000000000003</v>
          </cell>
          <cell r="C383">
            <v>6.1730999999999998</v>
          </cell>
        </row>
        <row r="384">
          <cell r="B384">
            <v>36.799999999999997</v>
          </cell>
          <cell r="C384">
            <v>6.2069999999999999</v>
          </cell>
        </row>
        <row r="385">
          <cell r="B385">
            <v>36.9</v>
          </cell>
          <cell r="C385">
            <v>6.2409999999999997</v>
          </cell>
        </row>
        <row r="386">
          <cell r="B386">
            <v>37</v>
          </cell>
          <cell r="C386">
            <v>6.2751000000000001</v>
          </cell>
        </row>
        <row r="387">
          <cell r="B387">
            <v>37.1</v>
          </cell>
          <cell r="C387">
            <v>6.3093000000000004</v>
          </cell>
        </row>
        <row r="388">
          <cell r="B388">
            <v>37.200000000000003</v>
          </cell>
          <cell r="C388">
            <v>6.3437000000000001</v>
          </cell>
        </row>
        <row r="389">
          <cell r="B389">
            <v>37.299999999999997</v>
          </cell>
          <cell r="C389">
            <v>6.3783000000000003</v>
          </cell>
        </row>
        <row r="390">
          <cell r="B390">
            <v>37.4</v>
          </cell>
          <cell r="C390">
            <v>6.4131</v>
          </cell>
        </row>
        <row r="391">
          <cell r="B391">
            <v>37.5</v>
          </cell>
          <cell r="C391">
            <v>6.4480000000000004</v>
          </cell>
        </row>
        <row r="392">
          <cell r="B392">
            <v>37.6</v>
          </cell>
          <cell r="C392">
            <v>6.4831000000000003</v>
          </cell>
        </row>
        <row r="393">
          <cell r="B393">
            <v>37.700000000000003</v>
          </cell>
          <cell r="C393">
            <v>6.5183</v>
          </cell>
        </row>
        <row r="394">
          <cell r="B394">
            <v>37.799999999999997</v>
          </cell>
          <cell r="C394">
            <v>6.5537000000000001</v>
          </cell>
        </row>
        <row r="395">
          <cell r="B395">
            <v>37.9</v>
          </cell>
          <cell r="C395">
            <v>6.5892999999999997</v>
          </cell>
        </row>
        <row r="396">
          <cell r="B396">
            <v>38</v>
          </cell>
          <cell r="C396">
            <v>6.6250999999999998</v>
          </cell>
        </row>
        <row r="397">
          <cell r="B397">
            <v>38.1</v>
          </cell>
          <cell r="C397">
            <v>6.6608999999999998</v>
          </cell>
        </row>
        <row r="398">
          <cell r="B398">
            <v>38.200000000000003</v>
          </cell>
          <cell r="C398">
            <v>6.6969000000000003</v>
          </cell>
        </row>
        <row r="399">
          <cell r="B399">
            <v>38.299999999999997</v>
          </cell>
          <cell r="C399">
            <v>6.7329999999999997</v>
          </cell>
        </row>
        <row r="400">
          <cell r="B400">
            <v>38.4</v>
          </cell>
          <cell r="C400">
            <v>6.7693000000000003</v>
          </cell>
        </row>
        <row r="401">
          <cell r="B401">
            <v>38.5</v>
          </cell>
          <cell r="C401">
            <v>6.8057999999999996</v>
          </cell>
        </row>
        <row r="402">
          <cell r="B402">
            <v>38.6</v>
          </cell>
          <cell r="C402">
            <v>6.8425000000000002</v>
          </cell>
        </row>
        <row r="403">
          <cell r="B403">
            <v>38.700000000000003</v>
          </cell>
          <cell r="C403">
            <v>6.8794000000000004</v>
          </cell>
        </row>
        <row r="404">
          <cell r="B404">
            <v>38.799999999999997</v>
          </cell>
          <cell r="C404">
            <v>6.9165999999999999</v>
          </cell>
        </row>
        <row r="405">
          <cell r="B405">
            <v>38.9</v>
          </cell>
          <cell r="C405">
            <v>6.9541000000000004</v>
          </cell>
        </row>
        <row r="406">
          <cell r="B406">
            <v>39</v>
          </cell>
          <cell r="C406">
            <v>6.9916999999999998</v>
          </cell>
        </row>
        <row r="407">
          <cell r="B407">
            <v>39.1</v>
          </cell>
          <cell r="C407">
            <v>7.0293999999999999</v>
          </cell>
        </row>
        <row r="408">
          <cell r="B408">
            <v>39.200000000000003</v>
          </cell>
          <cell r="C408">
            <v>7.0673000000000004</v>
          </cell>
        </row>
        <row r="409">
          <cell r="B409">
            <v>39.299999999999997</v>
          </cell>
          <cell r="C409">
            <v>7.1052999999999997</v>
          </cell>
        </row>
        <row r="410">
          <cell r="B410">
            <v>39.4</v>
          </cell>
          <cell r="C410">
            <v>7.1433999999999997</v>
          </cell>
        </row>
        <row r="411">
          <cell r="B411">
            <v>39.5</v>
          </cell>
          <cell r="C411">
            <v>7.1817000000000002</v>
          </cell>
        </row>
        <row r="412">
          <cell r="B412">
            <v>39.6</v>
          </cell>
          <cell r="C412">
            <v>7.2202000000000002</v>
          </cell>
        </row>
        <row r="413">
          <cell r="B413">
            <v>39.700000000000003</v>
          </cell>
          <cell r="C413">
            <v>7.2588999999999997</v>
          </cell>
        </row>
        <row r="414">
          <cell r="B414">
            <v>39.799999999999997</v>
          </cell>
          <cell r="C414">
            <v>7.2976999999999999</v>
          </cell>
        </row>
        <row r="415">
          <cell r="B415">
            <v>39.9</v>
          </cell>
          <cell r="C415">
            <v>7.3367000000000004</v>
          </cell>
        </row>
        <row r="416">
          <cell r="B416">
            <v>40</v>
          </cell>
          <cell r="C416">
            <v>7.3758999999999997</v>
          </cell>
        </row>
        <row r="417">
          <cell r="B417">
            <v>40.1</v>
          </cell>
          <cell r="C417">
            <v>7.4139999999999997</v>
          </cell>
        </row>
        <row r="418">
          <cell r="B418">
            <v>40.200000000000003</v>
          </cell>
          <cell r="C418">
            <v>7.4539999999999997</v>
          </cell>
        </row>
        <row r="419">
          <cell r="B419">
            <v>40.299999999999997</v>
          </cell>
          <cell r="C419">
            <v>7.4939999999999998</v>
          </cell>
        </row>
        <row r="420">
          <cell r="B420">
            <v>40.4</v>
          </cell>
          <cell r="C420">
            <v>7.5339999999999998</v>
          </cell>
        </row>
        <row r="421">
          <cell r="B421">
            <v>40.5</v>
          </cell>
          <cell r="C421">
            <v>7.5739999999999998</v>
          </cell>
        </row>
        <row r="422">
          <cell r="B422">
            <v>40.6</v>
          </cell>
          <cell r="C422">
            <v>7.6139999999999999</v>
          </cell>
        </row>
        <row r="423">
          <cell r="B423">
            <v>40.700000000000003</v>
          </cell>
          <cell r="C423">
            <v>7.6539999999999999</v>
          </cell>
        </row>
        <row r="424">
          <cell r="B424">
            <v>40.799999999999997</v>
          </cell>
          <cell r="C424">
            <v>7.6950000000000003</v>
          </cell>
        </row>
        <row r="425">
          <cell r="B425">
            <v>40.9</v>
          </cell>
          <cell r="C425">
            <v>7.7370000000000001</v>
          </cell>
        </row>
        <row r="426">
          <cell r="B426">
            <v>41</v>
          </cell>
          <cell r="C426">
            <v>7.7779999999999996</v>
          </cell>
        </row>
        <row r="427">
          <cell r="B427">
            <v>41.1</v>
          </cell>
          <cell r="C427">
            <v>7.819</v>
          </cell>
        </row>
        <row r="428">
          <cell r="B428">
            <v>41.2</v>
          </cell>
          <cell r="C428">
            <v>7.8609999999999998</v>
          </cell>
        </row>
        <row r="429">
          <cell r="B429">
            <v>41.3</v>
          </cell>
          <cell r="C429">
            <v>7.9020000000000001</v>
          </cell>
        </row>
        <row r="430">
          <cell r="B430">
            <v>41.4</v>
          </cell>
          <cell r="C430">
            <v>7.9429999999999996</v>
          </cell>
        </row>
        <row r="431">
          <cell r="B431">
            <v>41.5</v>
          </cell>
          <cell r="C431">
            <v>7.9859999999999998</v>
          </cell>
        </row>
        <row r="432">
          <cell r="B432">
            <v>41.6</v>
          </cell>
          <cell r="C432">
            <v>8.0289999999999999</v>
          </cell>
        </row>
        <row r="433">
          <cell r="B433">
            <v>41.7</v>
          </cell>
          <cell r="C433">
            <v>8.0709999999999997</v>
          </cell>
        </row>
        <row r="434">
          <cell r="B434">
            <v>41.8</v>
          </cell>
          <cell r="C434">
            <v>8.1140000000000008</v>
          </cell>
        </row>
        <row r="435">
          <cell r="B435">
            <v>41.9</v>
          </cell>
          <cell r="C435">
            <v>8.157</v>
          </cell>
        </row>
        <row r="436">
          <cell r="B436">
            <v>42</v>
          </cell>
          <cell r="C436">
            <v>8.1989999999999998</v>
          </cell>
        </row>
        <row r="437">
          <cell r="B437">
            <v>42.1</v>
          </cell>
          <cell r="C437">
            <v>8.2420000000000009</v>
          </cell>
        </row>
        <row r="438">
          <cell r="B438">
            <v>42.2</v>
          </cell>
          <cell r="C438">
            <v>8.2850000000000001</v>
          </cell>
        </row>
        <row r="439">
          <cell r="B439">
            <v>42.3</v>
          </cell>
          <cell r="C439">
            <v>8.3290000000000006</v>
          </cell>
        </row>
        <row r="440">
          <cell r="B440">
            <v>42.4</v>
          </cell>
          <cell r="C440">
            <v>8.3729999999999993</v>
          </cell>
        </row>
        <row r="441">
          <cell r="B441">
            <v>42.5</v>
          </cell>
          <cell r="C441">
            <v>8.4169999999999998</v>
          </cell>
        </row>
        <row r="442">
          <cell r="B442">
            <v>42.6</v>
          </cell>
          <cell r="C442">
            <v>8.4610000000000003</v>
          </cell>
        </row>
        <row r="443">
          <cell r="B443">
            <v>42.7</v>
          </cell>
          <cell r="C443">
            <v>8.5050000000000008</v>
          </cell>
        </row>
        <row r="444">
          <cell r="B444">
            <v>42.8</v>
          </cell>
          <cell r="C444">
            <v>8.5489999999999995</v>
          </cell>
        </row>
        <row r="445">
          <cell r="B445">
            <v>42.9</v>
          </cell>
          <cell r="C445">
            <v>8.5939999999999994</v>
          </cell>
        </row>
        <row r="446">
          <cell r="B446">
            <v>43</v>
          </cell>
          <cell r="C446">
            <v>8.6389999999999993</v>
          </cell>
        </row>
        <row r="447">
          <cell r="B447">
            <v>43.1</v>
          </cell>
          <cell r="C447">
            <v>8.6850000000000005</v>
          </cell>
        </row>
        <row r="448">
          <cell r="B448">
            <v>43.2</v>
          </cell>
          <cell r="C448">
            <v>8.73</v>
          </cell>
        </row>
        <row r="449">
          <cell r="B449">
            <v>43.3</v>
          </cell>
          <cell r="C449">
            <v>8.7750000000000004</v>
          </cell>
        </row>
        <row r="450">
          <cell r="B450">
            <v>43.4</v>
          </cell>
          <cell r="C450">
            <v>8.8209999999999997</v>
          </cell>
        </row>
        <row r="451">
          <cell r="B451">
            <v>43.5</v>
          </cell>
          <cell r="C451">
            <v>8.8670000000000009</v>
          </cell>
        </row>
        <row r="452">
          <cell r="B452">
            <v>43.6</v>
          </cell>
          <cell r="C452">
            <v>8.9139999999999997</v>
          </cell>
        </row>
        <row r="453">
          <cell r="B453">
            <v>43.7</v>
          </cell>
          <cell r="C453">
            <v>8.9610000000000003</v>
          </cell>
        </row>
        <row r="454">
          <cell r="B454">
            <v>43.8</v>
          </cell>
          <cell r="C454">
            <v>9.0069999999999997</v>
          </cell>
        </row>
        <row r="455">
          <cell r="B455">
            <v>43.9</v>
          </cell>
          <cell r="C455">
            <v>9.0540000000000003</v>
          </cell>
        </row>
        <row r="456">
          <cell r="B456">
            <v>44</v>
          </cell>
          <cell r="C456">
            <v>9.1010000000000009</v>
          </cell>
        </row>
        <row r="457">
          <cell r="B457">
            <v>44.1</v>
          </cell>
          <cell r="C457">
            <v>9.1470000000000002</v>
          </cell>
        </row>
        <row r="458">
          <cell r="B458">
            <v>44.2</v>
          </cell>
          <cell r="C458">
            <v>9.1950000000000003</v>
          </cell>
        </row>
        <row r="459">
          <cell r="B459">
            <v>44.3</v>
          </cell>
          <cell r="C459">
            <v>9.2430000000000003</v>
          </cell>
        </row>
        <row r="460">
          <cell r="B460">
            <v>44.4</v>
          </cell>
          <cell r="C460">
            <v>9.2910000000000004</v>
          </cell>
        </row>
        <row r="461">
          <cell r="B461">
            <v>44.5</v>
          </cell>
          <cell r="C461">
            <v>9.3390000000000004</v>
          </cell>
        </row>
        <row r="462">
          <cell r="B462">
            <v>44.6</v>
          </cell>
          <cell r="C462">
            <v>9.3870000000000005</v>
          </cell>
        </row>
        <row r="463">
          <cell r="B463">
            <v>44.7</v>
          </cell>
          <cell r="C463">
            <v>9.4350000000000005</v>
          </cell>
        </row>
        <row r="464">
          <cell r="B464">
            <v>44.8</v>
          </cell>
          <cell r="C464">
            <v>9.4849999999999994</v>
          </cell>
        </row>
        <row r="465">
          <cell r="B465">
            <v>44.9</v>
          </cell>
          <cell r="C465">
            <v>9.5340000000000007</v>
          </cell>
        </row>
        <row r="466">
          <cell r="B466">
            <v>45</v>
          </cell>
          <cell r="C466">
            <v>9.5830000000000002</v>
          </cell>
        </row>
        <row r="467">
          <cell r="B467">
            <v>45.1</v>
          </cell>
          <cell r="C467">
            <v>9.6329999999999991</v>
          </cell>
        </row>
        <row r="468">
          <cell r="B468">
            <v>45.2</v>
          </cell>
          <cell r="C468">
            <v>9.6820000000000004</v>
          </cell>
        </row>
        <row r="469">
          <cell r="B469">
            <v>45.3</v>
          </cell>
          <cell r="C469">
            <v>9.7309999999999999</v>
          </cell>
        </row>
        <row r="470">
          <cell r="B470">
            <v>45.4</v>
          </cell>
          <cell r="C470">
            <v>9.7810000000000006</v>
          </cell>
        </row>
        <row r="471">
          <cell r="B471">
            <v>45.5</v>
          </cell>
          <cell r="C471">
            <v>9.8309999999999995</v>
          </cell>
        </row>
        <row r="472">
          <cell r="B472">
            <v>45.6</v>
          </cell>
          <cell r="C472">
            <v>9.8819999999999997</v>
          </cell>
        </row>
        <row r="473">
          <cell r="B473">
            <v>45.7</v>
          </cell>
          <cell r="C473">
            <v>9.9329999999999998</v>
          </cell>
        </row>
        <row r="474">
          <cell r="B474">
            <v>45.8</v>
          </cell>
          <cell r="C474">
            <v>9.9830000000000005</v>
          </cell>
        </row>
        <row r="475">
          <cell r="B475">
            <v>45.9</v>
          </cell>
          <cell r="C475">
            <v>10.029999999999999</v>
          </cell>
        </row>
        <row r="476">
          <cell r="B476">
            <v>46</v>
          </cell>
          <cell r="C476">
            <v>10.09</v>
          </cell>
        </row>
        <row r="477">
          <cell r="B477">
            <v>46.1</v>
          </cell>
          <cell r="C477">
            <v>10.14</v>
          </cell>
        </row>
        <row r="478">
          <cell r="B478">
            <v>46.2</v>
          </cell>
          <cell r="C478">
            <v>10.19</v>
          </cell>
        </row>
        <row r="479">
          <cell r="B479">
            <v>46.3</v>
          </cell>
          <cell r="C479">
            <v>10.24</v>
          </cell>
        </row>
        <row r="480">
          <cell r="B480">
            <v>46.4</v>
          </cell>
          <cell r="C480">
            <v>10.29</v>
          </cell>
        </row>
        <row r="481">
          <cell r="B481">
            <v>46.5</v>
          </cell>
          <cell r="C481">
            <v>10.35</v>
          </cell>
        </row>
        <row r="482">
          <cell r="B482">
            <v>46.6</v>
          </cell>
          <cell r="C482">
            <v>10.4</v>
          </cell>
        </row>
        <row r="483">
          <cell r="B483">
            <v>46.7</v>
          </cell>
          <cell r="C483">
            <v>10.45</v>
          </cell>
        </row>
        <row r="484">
          <cell r="B484">
            <v>46.8</v>
          </cell>
          <cell r="C484">
            <v>10.51</v>
          </cell>
        </row>
        <row r="485">
          <cell r="B485">
            <v>46.9</v>
          </cell>
          <cell r="C485">
            <v>10.56</v>
          </cell>
        </row>
        <row r="486">
          <cell r="B486">
            <v>47</v>
          </cell>
          <cell r="C486">
            <v>10.61</v>
          </cell>
        </row>
        <row r="487">
          <cell r="B487">
            <v>47.1</v>
          </cell>
          <cell r="C487">
            <v>10.67</v>
          </cell>
        </row>
        <row r="488">
          <cell r="B488">
            <v>47.2</v>
          </cell>
          <cell r="C488">
            <v>10.72</v>
          </cell>
        </row>
        <row r="489">
          <cell r="B489">
            <v>47.3</v>
          </cell>
          <cell r="C489">
            <v>10.78</v>
          </cell>
        </row>
        <row r="490">
          <cell r="B490">
            <v>47.4</v>
          </cell>
          <cell r="C490">
            <v>10.83</v>
          </cell>
        </row>
        <row r="491">
          <cell r="B491">
            <v>47.5</v>
          </cell>
          <cell r="C491">
            <v>10.88</v>
          </cell>
        </row>
        <row r="492">
          <cell r="B492">
            <v>47.6</v>
          </cell>
          <cell r="C492">
            <v>10.94</v>
          </cell>
        </row>
        <row r="493">
          <cell r="B493">
            <v>47.7</v>
          </cell>
          <cell r="C493">
            <v>10.99</v>
          </cell>
        </row>
        <row r="494">
          <cell r="B494">
            <v>47.8</v>
          </cell>
          <cell r="C494">
            <v>11.05</v>
          </cell>
        </row>
        <row r="495">
          <cell r="B495">
            <v>47.9</v>
          </cell>
          <cell r="C495">
            <v>11.1</v>
          </cell>
        </row>
        <row r="496">
          <cell r="B496">
            <v>48</v>
          </cell>
          <cell r="C496">
            <v>11.16</v>
          </cell>
        </row>
        <row r="497">
          <cell r="B497">
            <v>48.1</v>
          </cell>
          <cell r="C497">
            <v>11.22</v>
          </cell>
        </row>
        <row r="498">
          <cell r="B498">
            <v>48.2</v>
          </cell>
          <cell r="C498">
            <v>11.27</v>
          </cell>
        </row>
        <row r="499">
          <cell r="B499">
            <v>48.3</v>
          </cell>
          <cell r="C499">
            <v>11.33</v>
          </cell>
        </row>
        <row r="500">
          <cell r="B500">
            <v>48.4</v>
          </cell>
          <cell r="C500">
            <v>11.39</v>
          </cell>
        </row>
        <row r="501">
          <cell r="B501">
            <v>48.5</v>
          </cell>
          <cell r="C501">
            <v>11.45</v>
          </cell>
        </row>
        <row r="502">
          <cell r="B502">
            <v>48.6</v>
          </cell>
          <cell r="C502">
            <v>11.5</v>
          </cell>
        </row>
        <row r="503">
          <cell r="B503">
            <v>48.7</v>
          </cell>
          <cell r="C503">
            <v>11.56</v>
          </cell>
        </row>
        <row r="504">
          <cell r="B504">
            <v>48.8</v>
          </cell>
          <cell r="C504">
            <v>11.62</v>
          </cell>
        </row>
        <row r="505">
          <cell r="B505">
            <v>48.9</v>
          </cell>
          <cell r="C505">
            <v>11.68</v>
          </cell>
        </row>
        <row r="506">
          <cell r="B506">
            <v>49</v>
          </cell>
          <cell r="C506">
            <v>11.74</v>
          </cell>
        </row>
        <row r="507">
          <cell r="B507">
            <v>49.1</v>
          </cell>
          <cell r="C507">
            <v>11.79</v>
          </cell>
        </row>
        <row r="508">
          <cell r="B508">
            <v>49.2</v>
          </cell>
          <cell r="C508">
            <v>11.85</v>
          </cell>
        </row>
        <row r="509">
          <cell r="B509">
            <v>49.3</v>
          </cell>
          <cell r="C509">
            <v>11.91</v>
          </cell>
        </row>
        <row r="510">
          <cell r="B510">
            <v>49.4</v>
          </cell>
          <cell r="C510">
            <v>11.97</v>
          </cell>
        </row>
        <row r="511">
          <cell r="B511">
            <v>49.5</v>
          </cell>
          <cell r="C511">
            <v>12.03</v>
          </cell>
        </row>
        <row r="512">
          <cell r="B512">
            <v>49.6</v>
          </cell>
          <cell r="C512">
            <v>12.09</v>
          </cell>
        </row>
        <row r="513">
          <cell r="B513">
            <v>49.7</v>
          </cell>
          <cell r="C513">
            <v>12.15</v>
          </cell>
        </row>
        <row r="514">
          <cell r="B514">
            <v>49.8</v>
          </cell>
          <cell r="C514">
            <v>12.21</v>
          </cell>
        </row>
        <row r="515">
          <cell r="B515">
            <v>49.9</v>
          </cell>
          <cell r="C515">
            <v>12.27</v>
          </cell>
        </row>
        <row r="516">
          <cell r="B516">
            <v>50</v>
          </cell>
          <cell r="C516">
            <v>12.33</v>
          </cell>
        </row>
        <row r="517">
          <cell r="B517">
            <v>50.1</v>
          </cell>
          <cell r="C517">
            <v>12.39</v>
          </cell>
        </row>
        <row r="518">
          <cell r="B518">
            <v>50.2</v>
          </cell>
          <cell r="C518">
            <v>12.46</v>
          </cell>
        </row>
        <row r="519">
          <cell r="B519">
            <v>50.3</v>
          </cell>
          <cell r="C519">
            <v>12.52</v>
          </cell>
        </row>
        <row r="520">
          <cell r="B520">
            <v>50.4</v>
          </cell>
          <cell r="C520">
            <v>12.58</v>
          </cell>
        </row>
        <row r="521">
          <cell r="B521">
            <v>50.5</v>
          </cell>
          <cell r="C521">
            <v>12.64</v>
          </cell>
        </row>
        <row r="522">
          <cell r="B522">
            <v>50.6</v>
          </cell>
          <cell r="C522">
            <v>12.7</v>
          </cell>
        </row>
        <row r="523">
          <cell r="B523">
            <v>50.7</v>
          </cell>
          <cell r="C523">
            <v>12.77</v>
          </cell>
        </row>
        <row r="524">
          <cell r="B524">
            <v>50.8</v>
          </cell>
          <cell r="C524">
            <v>12.83</v>
          </cell>
        </row>
        <row r="525">
          <cell r="B525">
            <v>50.9</v>
          </cell>
          <cell r="C525">
            <v>12.89</v>
          </cell>
        </row>
        <row r="526">
          <cell r="B526">
            <v>51</v>
          </cell>
          <cell r="C526">
            <v>12.96</v>
          </cell>
        </row>
        <row r="527">
          <cell r="B527">
            <v>51.1</v>
          </cell>
          <cell r="C527">
            <v>13.02</v>
          </cell>
        </row>
        <row r="528">
          <cell r="B528">
            <v>51.2</v>
          </cell>
          <cell r="C528">
            <v>13.09</v>
          </cell>
        </row>
        <row r="529">
          <cell r="B529">
            <v>51.3</v>
          </cell>
          <cell r="C529">
            <v>13.15</v>
          </cell>
        </row>
        <row r="530">
          <cell r="B530">
            <v>51.4</v>
          </cell>
          <cell r="C530">
            <v>13.22</v>
          </cell>
        </row>
        <row r="531">
          <cell r="B531">
            <v>51.5</v>
          </cell>
          <cell r="C531">
            <v>13.28</v>
          </cell>
        </row>
        <row r="532">
          <cell r="B532">
            <v>51.6</v>
          </cell>
          <cell r="C532">
            <v>13.347</v>
          </cell>
        </row>
        <row r="533">
          <cell r="B533">
            <v>51.7</v>
          </cell>
          <cell r="C533">
            <v>13.412000000000001</v>
          </cell>
        </row>
        <row r="534">
          <cell r="B534">
            <v>51.8</v>
          </cell>
          <cell r="C534">
            <v>13.478999999999999</v>
          </cell>
        </row>
        <row r="535">
          <cell r="B535">
            <v>51.9</v>
          </cell>
          <cell r="C535">
            <v>13.544</v>
          </cell>
        </row>
        <row r="536">
          <cell r="B536">
            <v>52</v>
          </cell>
          <cell r="C536">
            <v>13.611000000000001</v>
          </cell>
        </row>
        <row r="537">
          <cell r="B537">
            <v>52.1</v>
          </cell>
          <cell r="C537">
            <v>13.678000000000001</v>
          </cell>
        </row>
        <row r="538">
          <cell r="B538">
            <v>52.2</v>
          </cell>
          <cell r="C538">
            <v>13.746</v>
          </cell>
        </row>
        <row r="539">
          <cell r="B539">
            <v>52.3</v>
          </cell>
          <cell r="C539">
            <v>13.811999999999999</v>
          </cell>
        </row>
        <row r="540">
          <cell r="B540">
            <v>52.4</v>
          </cell>
          <cell r="C540">
            <v>13.88</v>
          </cell>
        </row>
        <row r="541">
          <cell r="B541">
            <v>52.5</v>
          </cell>
          <cell r="C541">
            <v>13.948</v>
          </cell>
        </row>
        <row r="542">
          <cell r="B542">
            <v>52.6</v>
          </cell>
          <cell r="C542">
            <v>14.016</v>
          </cell>
        </row>
        <row r="543">
          <cell r="B543">
            <v>52.7</v>
          </cell>
          <cell r="C543">
            <v>14.084</v>
          </cell>
        </row>
        <row r="544">
          <cell r="B544">
            <v>52.8</v>
          </cell>
          <cell r="C544">
            <v>14.154</v>
          </cell>
        </row>
        <row r="545">
          <cell r="B545">
            <v>52.9</v>
          </cell>
          <cell r="C545">
            <v>14.223000000000001</v>
          </cell>
        </row>
        <row r="546">
          <cell r="B546">
            <v>53</v>
          </cell>
          <cell r="C546">
            <v>14.292</v>
          </cell>
        </row>
        <row r="547">
          <cell r="B547">
            <v>53.1</v>
          </cell>
          <cell r="C547">
            <v>14.361000000000001</v>
          </cell>
        </row>
        <row r="548">
          <cell r="B548">
            <v>53.2</v>
          </cell>
          <cell r="C548">
            <v>14.430999999999999</v>
          </cell>
        </row>
        <row r="549">
          <cell r="B549">
            <v>53.3</v>
          </cell>
          <cell r="C549">
            <v>14.5</v>
          </cell>
        </row>
        <row r="550">
          <cell r="B550">
            <v>53.4</v>
          </cell>
          <cell r="C550">
            <v>14.571</v>
          </cell>
        </row>
        <row r="551">
          <cell r="B551">
            <v>53.5</v>
          </cell>
          <cell r="C551">
            <v>14.641</v>
          </cell>
        </row>
        <row r="552">
          <cell r="B552">
            <v>53.6</v>
          </cell>
          <cell r="C552">
            <v>14.712</v>
          </cell>
        </row>
        <row r="553">
          <cell r="B553">
            <v>53.7</v>
          </cell>
          <cell r="C553">
            <v>14.784000000000001</v>
          </cell>
        </row>
        <row r="554">
          <cell r="B554">
            <v>53.8</v>
          </cell>
          <cell r="C554">
            <v>14.856</v>
          </cell>
        </row>
        <row r="555">
          <cell r="B555">
            <v>53.9</v>
          </cell>
          <cell r="C555">
            <v>14.928000000000001</v>
          </cell>
        </row>
        <row r="556">
          <cell r="B556">
            <v>54</v>
          </cell>
          <cell r="C556">
            <v>15</v>
          </cell>
        </row>
        <row r="557">
          <cell r="B557">
            <v>54.1</v>
          </cell>
          <cell r="C557">
            <v>15.071999999999999</v>
          </cell>
        </row>
        <row r="558">
          <cell r="B558">
            <v>54.2</v>
          </cell>
          <cell r="C558">
            <v>15.144</v>
          </cell>
        </row>
        <row r="559">
          <cell r="B559">
            <v>54.3</v>
          </cell>
          <cell r="C559">
            <v>15.217000000000001</v>
          </cell>
        </row>
        <row r="560">
          <cell r="B560">
            <v>54.4</v>
          </cell>
          <cell r="C560">
            <v>15.291</v>
          </cell>
        </row>
        <row r="561">
          <cell r="B561">
            <v>54.5</v>
          </cell>
          <cell r="C561">
            <v>15.364000000000001</v>
          </cell>
        </row>
        <row r="562">
          <cell r="B562">
            <v>54.6</v>
          </cell>
          <cell r="C562">
            <v>15.439</v>
          </cell>
        </row>
        <row r="563">
          <cell r="B563">
            <v>54.7</v>
          </cell>
          <cell r="C563">
            <v>15.513</v>
          </cell>
        </row>
        <row r="564">
          <cell r="B564">
            <v>54.8</v>
          </cell>
          <cell r="C564">
            <v>15.587999999999999</v>
          </cell>
        </row>
        <row r="565">
          <cell r="B565">
            <v>54.9</v>
          </cell>
          <cell r="C565">
            <v>15.663</v>
          </cell>
        </row>
        <row r="566">
          <cell r="B566">
            <v>55</v>
          </cell>
          <cell r="C566">
            <v>15.737</v>
          </cell>
        </row>
        <row r="567">
          <cell r="B567">
            <v>55.1</v>
          </cell>
          <cell r="C567">
            <v>15.811999999999999</v>
          </cell>
        </row>
        <row r="568">
          <cell r="B568">
            <v>55.2</v>
          </cell>
          <cell r="C568">
            <v>15.887</v>
          </cell>
        </row>
        <row r="569">
          <cell r="B569">
            <v>55.3</v>
          </cell>
          <cell r="C569">
            <v>15.962999999999999</v>
          </cell>
        </row>
        <row r="570">
          <cell r="B570">
            <v>55.4</v>
          </cell>
          <cell r="C570">
            <v>16.04</v>
          </cell>
        </row>
        <row r="571">
          <cell r="B571">
            <v>55.5</v>
          </cell>
          <cell r="C571">
            <v>16.117000000000001</v>
          </cell>
        </row>
        <row r="572">
          <cell r="B572">
            <v>55.6</v>
          </cell>
          <cell r="C572">
            <v>16.195</v>
          </cell>
        </row>
        <row r="573">
          <cell r="B573">
            <v>55.7</v>
          </cell>
          <cell r="C573">
            <v>16.271999999999998</v>
          </cell>
        </row>
        <row r="574">
          <cell r="B574">
            <v>55.8</v>
          </cell>
          <cell r="C574">
            <v>16.349</v>
          </cell>
        </row>
        <row r="575">
          <cell r="B575">
            <v>55.9</v>
          </cell>
          <cell r="C575">
            <v>16.427</v>
          </cell>
        </row>
        <row r="576">
          <cell r="B576">
            <v>56</v>
          </cell>
          <cell r="C576">
            <v>16.504999999999999</v>
          </cell>
        </row>
        <row r="577">
          <cell r="B577">
            <v>56.1</v>
          </cell>
          <cell r="C577">
            <v>16.585000000000001</v>
          </cell>
        </row>
        <row r="578">
          <cell r="B578">
            <v>56.2</v>
          </cell>
          <cell r="C578">
            <v>16.664000000000001</v>
          </cell>
        </row>
        <row r="579">
          <cell r="B579">
            <v>56.3</v>
          </cell>
          <cell r="C579">
            <v>16.742999999999999</v>
          </cell>
        </row>
        <row r="580">
          <cell r="B580">
            <v>56.4</v>
          </cell>
          <cell r="C580">
            <v>16.823</v>
          </cell>
        </row>
        <row r="581">
          <cell r="B581">
            <v>56.5</v>
          </cell>
          <cell r="C581">
            <v>16.902999999999999</v>
          </cell>
        </row>
        <row r="582">
          <cell r="B582">
            <v>56.6</v>
          </cell>
          <cell r="C582">
            <v>16.983000000000001</v>
          </cell>
        </row>
        <row r="583">
          <cell r="B583">
            <v>56.7</v>
          </cell>
          <cell r="C583">
            <v>17.064</v>
          </cell>
        </row>
        <row r="584">
          <cell r="B584">
            <v>56.8</v>
          </cell>
          <cell r="C584">
            <v>17.145</v>
          </cell>
        </row>
        <row r="585">
          <cell r="B585">
            <v>56.9</v>
          </cell>
          <cell r="C585">
            <v>17.227</v>
          </cell>
        </row>
        <row r="586">
          <cell r="B586">
            <v>57</v>
          </cell>
          <cell r="C586">
            <v>17.308</v>
          </cell>
        </row>
        <row r="587">
          <cell r="B587">
            <v>57.1</v>
          </cell>
          <cell r="C587">
            <v>17.390999999999998</v>
          </cell>
        </row>
        <row r="588">
          <cell r="B588">
            <v>57.2</v>
          </cell>
          <cell r="C588">
            <v>17.472999999999999</v>
          </cell>
        </row>
        <row r="589">
          <cell r="B589">
            <v>57.3</v>
          </cell>
          <cell r="C589">
            <v>17.556000000000001</v>
          </cell>
        </row>
        <row r="590">
          <cell r="B590">
            <v>57.4</v>
          </cell>
          <cell r="C590">
            <v>17.638999999999999</v>
          </cell>
        </row>
        <row r="591">
          <cell r="B591">
            <v>57.5</v>
          </cell>
          <cell r="C591">
            <v>17.721</v>
          </cell>
        </row>
        <row r="592">
          <cell r="B592">
            <v>57.6</v>
          </cell>
          <cell r="C592">
            <v>17.805</v>
          </cell>
        </row>
        <row r="593">
          <cell r="B593">
            <v>57.7</v>
          </cell>
          <cell r="C593">
            <v>17.888999999999999</v>
          </cell>
        </row>
        <row r="594">
          <cell r="B594">
            <v>57.8</v>
          </cell>
          <cell r="C594">
            <v>17.972999999999999</v>
          </cell>
        </row>
        <row r="595">
          <cell r="B595">
            <v>57.9</v>
          </cell>
          <cell r="C595">
            <v>18.059000000000001</v>
          </cell>
        </row>
        <row r="596">
          <cell r="B596">
            <v>58</v>
          </cell>
          <cell r="C596">
            <v>18.143000000000001</v>
          </cell>
        </row>
        <row r="597">
          <cell r="B597">
            <v>58.1</v>
          </cell>
          <cell r="C597">
            <v>18.228000000000002</v>
          </cell>
        </row>
        <row r="598">
          <cell r="B598">
            <v>58.2</v>
          </cell>
          <cell r="C598">
            <v>18.312999999999999</v>
          </cell>
        </row>
        <row r="599">
          <cell r="B599">
            <v>58.3</v>
          </cell>
          <cell r="C599">
            <v>18.399999999999999</v>
          </cell>
        </row>
        <row r="600">
          <cell r="B600">
            <v>58.4</v>
          </cell>
          <cell r="C600">
            <v>18.486000000000001</v>
          </cell>
        </row>
        <row r="601">
          <cell r="B601">
            <v>58.5</v>
          </cell>
          <cell r="C601">
            <v>18.573</v>
          </cell>
        </row>
        <row r="602">
          <cell r="B602">
            <v>58.6</v>
          </cell>
          <cell r="C602">
            <v>18.66</v>
          </cell>
        </row>
        <row r="603">
          <cell r="B603">
            <v>58.7</v>
          </cell>
          <cell r="C603">
            <v>18.748000000000001</v>
          </cell>
        </row>
        <row r="604">
          <cell r="B604">
            <v>58.8</v>
          </cell>
          <cell r="C604">
            <v>18.835999999999999</v>
          </cell>
        </row>
        <row r="605">
          <cell r="B605">
            <v>58.9</v>
          </cell>
          <cell r="C605">
            <v>18.923999999999999</v>
          </cell>
        </row>
        <row r="606">
          <cell r="B606">
            <v>59</v>
          </cell>
          <cell r="C606">
            <v>19.012</v>
          </cell>
        </row>
        <row r="607">
          <cell r="B607">
            <v>59.1</v>
          </cell>
          <cell r="C607">
            <v>19.100999999999999</v>
          </cell>
        </row>
        <row r="608">
          <cell r="B608">
            <v>59.2</v>
          </cell>
          <cell r="C608">
            <v>19.190000000000001</v>
          </cell>
        </row>
        <row r="609">
          <cell r="B609">
            <v>59.3</v>
          </cell>
          <cell r="C609">
            <v>19.28</v>
          </cell>
        </row>
        <row r="610">
          <cell r="B610">
            <v>59.4</v>
          </cell>
          <cell r="C610">
            <v>19.369</v>
          </cell>
        </row>
        <row r="611">
          <cell r="B611">
            <v>59.5</v>
          </cell>
          <cell r="C611">
            <v>19.46</v>
          </cell>
        </row>
        <row r="612">
          <cell r="B612">
            <v>59.6</v>
          </cell>
          <cell r="C612">
            <v>19.55</v>
          </cell>
        </row>
        <row r="613">
          <cell r="B613">
            <v>59.7</v>
          </cell>
          <cell r="C613">
            <v>19.640999999999998</v>
          </cell>
        </row>
        <row r="614">
          <cell r="B614">
            <v>59.8</v>
          </cell>
          <cell r="C614">
            <v>19.731999999999999</v>
          </cell>
        </row>
        <row r="615">
          <cell r="B615">
            <v>59.9</v>
          </cell>
          <cell r="C615">
            <v>19.824000000000002</v>
          </cell>
        </row>
        <row r="616">
          <cell r="B616">
            <v>60</v>
          </cell>
          <cell r="C616">
            <v>19.916</v>
          </cell>
        </row>
        <row r="617">
          <cell r="B617">
            <v>60.1</v>
          </cell>
          <cell r="C617">
            <v>20.007999999999999</v>
          </cell>
        </row>
        <row r="618">
          <cell r="B618">
            <v>60.2</v>
          </cell>
          <cell r="C618">
            <v>20.100999999999999</v>
          </cell>
        </row>
        <row r="619">
          <cell r="B619">
            <v>60.3</v>
          </cell>
          <cell r="C619">
            <v>20.193999999999999</v>
          </cell>
        </row>
        <row r="620">
          <cell r="B620">
            <v>60.4</v>
          </cell>
          <cell r="C620">
            <v>20.288</v>
          </cell>
        </row>
        <row r="621">
          <cell r="B621">
            <v>60.5</v>
          </cell>
          <cell r="C621">
            <v>20.381</v>
          </cell>
        </row>
        <row r="622">
          <cell r="B622">
            <v>60.6</v>
          </cell>
          <cell r="C622">
            <v>20.475999999999999</v>
          </cell>
        </row>
        <row r="623">
          <cell r="B623">
            <v>60.7</v>
          </cell>
          <cell r="C623">
            <v>20.57</v>
          </cell>
        </row>
        <row r="624">
          <cell r="B624">
            <v>60.8</v>
          </cell>
          <cell r="C624">
            <v>20.664999999999999</v>
          </cell>
        </row>
        <row r="625">
          <cell r="B625">
            <v>60.9</v>
          </cell>
          <cell r="C625">
            <v>20.76</v>
          </cell>
        </row>
        <row r="626">
          <cell r="B626">
            <v>61</v>
          </cell>
          <cell r="C626">
            <v>20.856000000000002</v>
          </cell>
        </row>
        <row r="627">
          <cell r="B627">
            <v>61.1</v>
          </cell>
          <cell r="C627">
            <v>20.952000000000002</v>
          </cell>
        </row>
        <row r="628">
          <cell r="B628">
            <v>61.2</v>
          </cell>
          <cell r="C628">
            <v>21.047999999999998</v>
          </cell>
        </row>
        <row r="629">
          <cell r="B629">
            <v>61.3</v>
          </cell>
          <cell r="C629">
            <v>21.143999999999998</v>
          </cell>
        </row>
        <row r="630">
          <cell r="B630">
            <v>61.4</v>
          </cell>
          <cell r="C630">
            <v>21.241</v>
          </cell>
        </row>
        <row r="631">
          <cell r="B631">
            <v>61.5</v>
          </cell>
          <cell r="C631">
            <v>21.34</v>
          </cell>
        </row>
        <row r="632">
          <cell r="B632">
            <v>61.6</v>
          </cell>
          <cell r="C632">
            <v>21.437999999999999</v>
          </cell>
        </row>
        <row r="633">
          <cell r="B633">
            <v>61.7</v>
          </cell>
          <cell r="C633">
            <v>21.542000000000002</v>
          </cell>
        </row>
        <row r="634">
          <cell r="B634">
            <v>61.8</v>
          </cell>
          <cell r="C634">
            <v>21.635999999999999</v>
          </cell>
        </row>
        <row r="635">
          <cell r="B635">
            <v>61.9</v>
          </cell>
          <cell r="C635">
            <v>21.734000000000002</v>
          </cell>
        </row>
        <row r="636">
          <cell r="B636">
            <v>62</v>
          </cell>
          <cell r="C636">
            <v>21.834</v>
          </cell>
        </row>
        <row r="637">
          <cell r="B637">
            <v>62.1</v>
          </cell>
          <cell r="C637">
            <v>21.934000000000001</v>
          </cell>
        </row>
        <row r="638">
          <cell r="B638">
            <v>62.2</v>
          </cell>
          <cell r="C638">
            <v>22.033999999999999</v>
          </cell>
        </row>
        <row r="639">
          <cell r="B639">
            <v>62.3</v>
          </cell>
          <cell r="C639">
            <v>22.134</v>
          </cell>
        </row>
        <row r="640">
          <cell r="B640">
            <v>62.4</v>
          </cell>
          <cell r="C640">
            <v>22.236000000000001</v>
          </cell>
        </row>
        <row r="641">
          <cell r="B641">
            <v>62.5</v>
          </cell>
          <cell r="C641">
            <v>22.337</v>
          </cell>
        </row>
        <row r="642">
          <cell r="B642">
            <v>62.6</v>
          </cell>
          <cell r="C642">
            <v>22.437999999999999</v>
          </cell>
        </row>
        <row r="643">
          <cell r="B643">
            <v>62.7</v>
          </cell>
          <cell r="C643">
            <v>22.541</v>
          </cell>
        </row>
        <row r="644">
          <cell r="B644">
            <v>62.8</v>
          </cell>
          <cell r="C644">
            <v>22.643000000000001</v>
          </cell>
        </row>
        <row r="645">
          <cell r="B645">
            <v>62.9</v>
          </cell>
          <cell r="C645">
            <v>22.745999999999999</v>
          </cell>
        </row>
        <row r="646">
          <cell r="B646">
            <v>63</v>
          </cell>
          <cell r="C646">
            <v>22.849</v>
          </cell>
        </row>
        <row r="647">
          <cell r="B647">
            <v>63.1</v>
          </cell>
          <cell r="C647">
            <v>22.952999999999999</v>
          </cell>
        </row>
        <row r="648">
          <cell r="B648">
            <v>63.2</v>
          </cell>
          <cell r="C648">
            <v>23.056999999999999</v>
          </cell>
        </row>
        <row r="649">
          <cell r="B649">
            <v>63.3</v>
          </cell>
          <cell r="C649">
            <v>23.161999999999999</v>
          </cell>
        </row>
        <row r="650">
          <cell r="B650">
            <v>63.4</v>
          </cell>
          <cell r="C650">
            <v>23.266999999999999</v>
          </cell>
        </row>
        <row r="651">
          <cell r="B651">
            <v>63.5</v>
          </cell>
          <cell r="C651">
            <v>23.373000000000001</v>
          </cell>
        </row>
        <row r="652">
          <cell r="B652">
            <v>63.6</v>
          </cell>
          <cell r="C652">
            <v>23.478000000000002</v>
          </cell>
        </row>
        <row r="653">
          <cell r="B653">
            <v>63.7</v>
          </cell>
          <cell r="C653">
            <v>23.585000000000001</v>
          </cell>
        </row>
        <row r="654">
          <cell r="B654">
            <v>63.8</v>
          </cell>
          <cell r="C654">
            <v>23.690999999999999</v>
          </cell>
        </row>
        <row r="655">
          <cell r="B655">
            <v>63.9</v>
          </cell>
          <cell r="C655">
            <v>23.797999999999998</v>
          </cell>
        </row>
        <row r="656">
          <cell r="B656">
            <v>64</v>
          </cell>
          <cell r="C656">
            <v>23.905999999999999</v>
          </cell>
        </row>
        <row r="657">
          <cell r="B657">
            <v>64.099999999999994</v>
          </cell>
          <cell r="C657">
            <v>24.013000000000002</v>
          </cell>
        </row>
        <row r="658">
          <cell r="B658">
            <v>64.2</v>
          </cell>
          <cell r="C658">
            <v>24.120999999999999</v>
          </cell>
        </row>
        <row r="659">
          <cell r="B659">
            <v>64.3</v>
          </cell>
          <cell r="C659">
            <v>24.23</v>
          </cell>
        </row>
        <row r="660">
          <cell r="B660">
            <v>64.400000000000006</v>
          </cell>
          <cell r="C660">
            <v>24.338999999999999</v>
          </cell>
        </row>
        <row r="661">
          <cell r="B661">
            <v>64.5</v>
          </cell>
          <cell r="C661">
            <v>24.449000000000002</v>
          </cell>
        </row>
        <row r="662">
          <cell r="B662">
            <v>64.599999999999994</v>
          </cell>
          <cell r="C662">
            <v>24.558</v>
          </cell>
        </row>
        <row r="663">
          <cell r="B663">
            <v>64.7</v>
          </cell>
          <cell r="C663">
            <v>24.669</v>
          </cell>
        </row>
        <row r="664">
          <cell r="B664">
            <v>64.8</v>
          </cell>
          <cell r="C664">
            <v>24.779</v>
          </cell>
        </row>
        <row r="665">
          <cell r="B665">
            <v>64.900000000000006</v>
          </cell>
          <cell r="C665">
            <v>24.890999999999998</v>
          </cell>
        </row>
        <row r="666">
          <cell r="B666">
            <v>65</v>
          </cell>
          <cell r="C666">
            <v>25.003</v>
          </cell>
        </row>
        <row r="667">
          <cell r="B667">
            <v>65.099999999999994</v>
          </cell>
          <cell r="C667">
            <v>25.114999999999998</v>
          </cell>
        </row>
        <row r="668">
          <cell r="B668">
            <v>65.2</v>
          </cell>
          <cell r="C668">
            <v>25.227</v>
          </cell>
        </row>
        <row r="669">
          <cell r="B669">
            <v>65.3</v>
          </cell>
          <cell r="C669">
            <v>25.338999999999999</v>
          </cell>
        </row>
        <row r="670">
          <cell r="B670">
            <v>65.400000000000006</v>
          </cell>
          <cell r="C670">
            <v>25.452999999999999</v>
          </cell>
        </row>
        <row r="671">
          <cell r="B671">
            <v>65.5</v>
          </cell>
          <cell r="C671">
            <v>25.567</v>
          </cell>
        </row>
        <row r="672">
          <cell r="B672">
            <v>65.599999999999994</v>
          </cell>
          <cell r="C672">
            <v>25.681999999999999</v>
          </cell>
        </row>
        <row r="673">
          <cell r="B673">
            <v>65.7</v>
          </cell>
          <cell r="C673">
            <v>25.797000000000001</v>
          </cell>
        </row>
        <row r="674">
          <cell r="B674">
            <v>65.8</v>
          </cell>
          <cell r="C674">
            <v>25.911000000000001</v>
          </cell>
        </row>
        <row r="675">
          <cell r="B675">
            <v>65.900000000000006</v>
          </cell>
          <cell r="C675">
            <v>26.053999999999998</v>
          </cell>
        </row>
        <row r="676">
          <cell r="B676">
            <v>66</v>
          </cell>
          <cell r="C676">
            <v>26.143000000000001</v>
          </cell>
        </row>
        <row r="677">
          <cell r="B677">
            <v>66.099999999999994</v>
          </cell>
          <cell r="C677">
            <v>26.259</v>
          </cell>
        </row>
        <row r="678">
          <cell r="B678">
            <v>66.2</v>
          </cell>
          <cell r="C678">
            <v>26.376000000000001</v>
          </cell>
        </row>
        <row r="679">
          <cell r="B679">
            <v>66.3</v>
          </cell>
          <cell r="C679">
            <v>26.494</v>
          </cell>
        </row>
        <row r="680">
          <cell r="B680">
            <v>66.400000000000006</v>
          </cell>
          <cell r="C680">
            <v>26.611000000000001</v>
          </cell>
        </row>
        <row r="681">
          <cell r="B681">
            <v>66.5</v>
          </cell>
          <cell r="C681">
            <v>26.728000000000002</v>
          </cell>
        </row>
        <row r="682">
          <cell r="B682">
            <v>66.599999999999994</v>
          </cell>
          <cell r="C682">
            <v>26.847000000000001</v>
          </cell>
        </row>
        <row r="683">
          <cell r="B683">
            <v>66.7</v>
          </cell>
          <cell r="C683">
            <v>26.966000000000001</v>
          </cell>
        </row>
        <row r="684">
          <cell r="B684">
            <v>66.8</v>
          </cell>
          <cell r="C684">
            <v>27.085999999999999</v>
          </cell>
        </row>
        <row r="685">
          <cell r="B685">
            <v>66.900000000000006</v>
          </cell>
          <cell r="C685">
            <v>27.206</v>
          </cell>
        </row>
        <row r="686">
          <cell r="B686">
            <v>67</v>
          </cell>
          <cell r="C686">
            <v>27.326000000000001</v>
          </cell>
        </row>
        <row r="687">
          <cell r="B687">
            <v>67.099999999999994</v>
          </cell>
          <cell r="C687">
            <v>27.446999999999999</v>
          </cell>
        </row>
        <row r="688">
          <cell r="B688">
            <v>67.2</v>
          </cell>
          <cell r="C688">
            <v>27.568000000000001</v>
          </cell>
        </row>
        <row r="689">
          <cell r="B689">
            <v>67.3</v>
          </cell>
          <cell r="C689">
            <v>27.69</v>
          </cell>
        </row>
        <row r="690">
          <cell r="B690">
            <v>67.400000000000006</v>
          </cell>
          <cell r="C690">
            <v>27.812000000000001</v>
          </cell>
        </row>
        <row r="691">
          <cell r="B691">
            <v>67.5</v>
          </cell>
          <cell r="C691">
            <v>27.934999999999999</v>
          </cell>
        </row>
        <row r="692">
          <cell r="B692">
            <v>67.599999999999994</v>
          </cell>
          <cell r="C692">
            <v>28.058</v>
          </cell>
        </row>
        <row r="693">
          <cell r="B693">
            <v>67.7</v>
          </cell>
          <cell r="C693">
            <v>28.18</v>
          </cell>
        </row>
        <row r="694">
          <cell r="B694">
            <v>67.8</v>
          </cell>
          <cell r="C694">
            <v>28.303999999999998</v>
          </cell>
        </row>
        <row r="695">
          <cell r="B695">
            <v>67.900000000000006</v>
          </cell>
          <cell r="C695">
            <v>28.428000000000001</v>
          </cell>
        </row>
        <row r="696">
          <cell r="B696">
            <v>68</v>
          </cell>
          <cell r="C696">
            <v>28.553999999999998</v>
          </cell>
        </row>
        <row r="697">
          <cell r="B697">
            <v>68.099999999999994</v>
          </cell>
          <cell r="C697">
            <v>28.678999999999998</v>
          </cell>
        </row>
        <row r="698">
          <cell r="B698">
            <v>68.2</v>
          </cell>
          <cell r="C698">
            <v>28.806000000000001</v>
          </cell>
        </row>
        <row r="699">
          <cell r="B699">
            <v>68.3</v>
          </cell>
          <cell r="C699">
            <v>28.931999999999999</v>
          </cell>
        </row>
        <row r="700">
          <cell r="B700">
            <v>68.400000000000006</v>
          </cell>
          <cell r="C700">
            <v>29.059000000000001</v>
          </cell>
        </row>
        <row r="701">
          <cell r="B701">
            <v>68.5</v>
          </cell>
          <cell r="C701">
            <v>29.186</v>
          </cell>
        </row>
        <row r="702">
          <cell r="B702">
            <v>68.599999999999994</v>
          </cell>
          <cell r="C702">
            <v>29.314</v>
          </cell>
        </row>
        <row r="703">
          <cell r="B703">
            <v>68.7</v>
          </cell>
          <cell r="C703">
            <v>29.442</v>
          </cell>
        </row>
        <row r="704">
          <cell r="B704">
            <v>68.8</v>
          </cell>
          <cell r="C704">
            <v>29.57</v>
          </cell>
        </row>
        <row r="705">
          <cell r="B705">
            <v>68.900000000000006</v>
          </cell>
          <cell r="C705">
            <v>29.699000000000002</v>
          </cell>
        </row>
        <row r="706">
          <cell r="B706">
            <v>69</v>
          </cell>
          <cell r="C706">
            <v>29.827999999999999</v>
          </cell>
        </row>
        <row r="707">
          <cell r="B707">
            <v>69.099999999999994</v>
          </cell>
          <cell r="C707">
            <v>29.959</v>
          </cell>
        </row>
        <row r="708">
          <cell r="B708">
            <v>69.2</v>
          </cell>
          <cell r="C708">
            <v>30.09</v>
          </cell>
        </row>
        <row r="709">
          <cell r="B709">
            <v>69.3</v>
          </cell>
          <cell r="C709">
            <v>30.22</v>
          </cell>
        </row>
        <row r="710">
          <cell r="B710">
            <v>69.400000000000006</v>
          </cell>
          <cell r="C710">
            <v>30.352</v>
          </cell>
        </row>
        <row r="711">
          <cell r="B711">
            <v>69.5</v>
          </cell>
          <cell r="C711">
            <v>30.484000000000002</v>
          </cell>
        </row>
        <row r="712">
          <cell r="B712">
            <v>69.599999999999994</v>
          </cell>
          <cell r="C712">
            <v>30.617000000000001</v>
          </cell>
        </row>
        <row r="713">
          <cell r="B713">
            <v>69.7</v>
          </cell>
          <cell r="C713">
            <v>30.751000000000001</v>
          </cell>
        </row>
        <row r="714">
          <cell r="B714">
            <v>69.8</v>
          </cell>
          <cell r="C714">
            <v>30.884</v>
          </cell>
        </row>
        <row r="715">
          <cell r="B715">
            <v>69.900000000000006</v>
          </cell>
          <cell r="C715">
            <v>31.016999999999999</v>
          </cell>
        </row>
        <row r="716">
          <cell r="B716">
            <v>70</v>
          </cell>
          <cell r="C716">
            <v>31.16</v>
          </cell>
        </row>
        <row r="717">
          <cell r="B717">
            <v>70.099999999999994</v>
          </cell>
          <cell r="C717">
            <v>31.29</v>
          </cell>
        </row>
        <row r="718">
          <cell r="B718">
            <v>70.2</v>
          </cell>
          <cell r="C718">
            <v>31.42</v>
          </cell>
        </row>
        <row r="719">
          <cell r="B719">
            <v>70.3</v>
          </cell>
          <cell r="C719">
            <v>31.56</v>
          </cell>
        </row>
        <row r="720">
          <cell r="B720">
            <v>70.400000000000006</v>
          </cell>
          <cell r="C720">
            <v>31.7</v>
          </cell>
        </row>
        <row r="721">
          <cell r="B721">
            <v>70.5</v>
          </cell>
          <cell r="C721">
            <v>31.84</v>
          </cell>
        </row>
        <row r="722">
          <cell r="B722">
            <v>70.599999999999994</v>
          </cell>
          <cell r="C722">
            <v>31.97</v>
          </cell>
        </row>
        <row r="723">
          <cell r="B723">
            <v>70.7</v>
          </cell>
          <cell r="C723">
            <v>32.119999999999997</v>
          </cell>
        </row>
        <row r="724">
          <cell r="B724">
            <v>70.8</v>
          </cell>
          <cell r="C724">
            <v>32.25</v>
          </cell>
        </row>
        <row r="725">
          <cell r="B725">
            <v>70.900000000000006</v>
          </cell>
          <cell r="C725">
            <v>32.380000000000003</v>
          </cell>
        </row>
        <row r="726">
          <cell r="B726">
            <v>71</v>
          </cell>
          <cell r="C726">
            <v>32.520000000000003</v>
          </cell>
        </row>
        <row r="727">
          <cell r="B727">
            <v>71.099999999999994</v>
          </cell>
          <cell r="C727">
            <v>32.659999999999997</v>
          </cell>
        </row>
        <row r="728">
          <cell r="B728">
            <v>71.2</v>
          </cell>
          <cell r="C728">
            <v>32.799999999999997</v>
          </cell>
        </row>
        <row r="729">
          <cell r="B729">
            <v>71.3</v>
          </cell>
          <cell r="C729">
            <v>32.94</v>
          </cell>
        </row>
        <row r="730">
          <cell r="B730">
            <v>71.400000000000006</v>
          </cell>
          <cell r="C730">
            <v>33.08</v>
          </cell>
        </row>
        <row r="731">
          <cell r="B731">
            <v>71.5</v>
          </cell>
          <cell r="C731">
            <v>33.22</v>
          </cell>
        </row>
        <row r="732">
          <cell r="B732">
            <v>71.599999999999994</v>
          </cell>
          <cell r="C732">
            <v>33.369999999999997</v>
          </cell>
        </row>
        <row r="733">
          <cell r="B733">
            <v>71.7</v>
          </cell>
          <cell r="C733">
            <v>33.520000000000003</v>
          </cell>
        </row>
        <row r="734">
          <cell r="B734">
            <v>71.8</v>
          </cell>
          <cell r="C734">
            <v>33.65</v>
          </cell>
        </row>
        <row r="735">
          <cell r="B735">
            <v>71.900000000000006</v>
          </cell>
          <cell r="C735">
            <v>33.799999999999997</v>
          </cell>
        </row>
        <row r="736">
          <cell r="B736">
            <v>72</v>
          </cell>
          <cell r="C736">
            <v>33.94</v>
          </cell>
        </row>
        <row r="737">
          <cell r="B737">
            <v>72.099999999999994</v>
          </cell>
          <cell r="C737">
            <v>34.090000000000003</v>
          </cell>
        </row>
        <row r="738">
          <cell r="B738">
            <v>72.2</v>
          </cell>
          <cell r="C738">
            <v>34.24</v>
          </cell>
        </row>
        <row r="739">
          <cell r="B739">
            <v>72.3</v>
          </cell>
          <cell r="C739">
            <v>34.380000000000003</v>
          </cell>
        </row>
        <row r="740">
          <cell r="B740">
            <v>72.400000000000006</v>
          </cell>
          <cell r="C740">
            <v>34.53</v>
          </cell>
        </row>
        <row r="741">
          <cell r="B741">
            <v>72.5</v>
          </cell>
          <cell r="C741">
            <v>34.68</v>
          </cell>
        </row>
        <row r="742">
          <cell r="B742">
            <v>72.599999999999994</v>
          </cell>
          <cell r="C742">
            <v>34.82</v>
          </cell>
        </row>
        <row r="743">
          <cell r="B743">
            <v>72.7</v>
          </cell>
          <cell r="C743">
            <v>34.97</v>
          </cell>
        </row>
        <row r="744">
          <cell r="B744">
            <v>72.8</v>
          </cell>
          <cell r="C744">
            <v>35.130000000000003</v>
          </cell>
        </row>
        <row r="745">
          <cell r="B745">
            <v>72.900000000000006</v>
          </cell>
          <cell r="C745">
            <v>35.28</v>
          </cell>
        </row>
        <row r="746">
          <cell r="B746">
            <v>73</v>
          </cell>
          <cell r="C746">
            <v>35.42</v>
          </cell>
        </row>
        <row r="747">
          <cell r="B747">
            <v>73.099999999999994</v>
          </cell>
          <cell r="C747">
            <v>35.57</v>
          </cell>
        </row>
        <row r="748">
          <cell r="B748">
            <v>73.2</v>
          </cell>
          <cell r="C748">
            <v>35.729999999999997</v>
          </cell>
        </row>
        <row r="749">
          <cell r="B749">
            <v>73.3</v>
          </cell>
          <cell r="C749">
            <v>35.880000000000003</v>
          </cell>
        </row>
        <row r="750">
          <cell r="B750">
            <v>73.400000000000006</v>
          </cell>
          <cell r="C750">
            <v>36.04</v>
          </cell>
        </row>
        <row r="751">
          <cell r="B751">
            <v>73.5</v>
          </cell>
          <cell r="C751">
            <v>36.18</v>
          </cell>
        </row>
        <row r="752">
          <cell r="B752">
            <v>73.599999999999994</v>
          </cell>
          <cell r="C752">
            <v>36.340000000000003</v>
          </cell>
        </row>
        <row r="753">
          <cell r="B753">
            <v>73.7</v>
          </cell>
          <cell r="C753">
            <v>36.49</v>
          </cell>
        </row>
        <row r="754">
          <cell r="B754">
            <v>73.8</v>
          </cell>
          <cell r="C754">
            <v>36.65</v>
          </cell>
        </row>
        <row r="755">
          <cell r="B755">
            <v>73.900000000000006</v>
          </cell>
          <cell r="C755">
            <v>36.799999999999997</v>
          </cell>
        </row>
        <row r="756">
          <cell r="B756">
            <v>74</v>
          </cell>
          <cell r="C756">
            <v>36.96</v>
          </cell>
        </row>
        <row r="757">
          <cell r="B757">
            <v>74.099999999999994</v>
          </cell>
          <cell r="C757">
            <v>37.119999999999997</v>
          </cell>
        </row>
        <row r="758">
          <cell r="B758">
            <v>74.2</v>
          </cell>
          <cell r="C758">
            <v>37.26</v>
          </cell>
        </row>
        <row r="759">
          <cell r="B759">
            <v>74.3</v>
          </cell>
          <cell r="C759">
            <v>37.42</v>
          </cell>
        </row>
        <row r="760">
          <cell r="B760">
            <v>74.400000000000006</v>
          </cell>
          <cell r="C760">
            <v>37.58</v>
          </cell>
        </row>
        <row r="761">
          <cell r="B761">
            <v>74.5</v>
          </cell>
          <cell r="C761">
            <v>37.74</v>
          </cell>
        </row>
        <row r="762">
          <cell r="B762">
            <v>74.599999999999994</v>
          </cell>
          <cell r="C762">
            <v>37.9</v>
          </cell>
        </row>
        <row r="763">
          <cell r="B763">
            <v>74.7</v>
          </cell>
          <cell r="C763">
            <v>38.06</v>
          </cell>
        </row>
        <row r="764">
          <cell r="B764">
            <v>74.8</v>
          </cell>
          <cell r="C764">
            <v>38.22</v>
          </cell>
        </row>
        <row r="765">
          <cell r="B765">
            <v>74.900000000000006</v>
          </cell>
          <cell r="C765">
            <v>38.380000000000003</v>
          </cell>
        </row>
        <row r="766">
          <cell r="B766">
            <v>75</v>
          </cell>
          <cell r="C766">
            <v>38.54</v>
          </cell>
        </row>
        <row r="767">
          <cell r="B767">
            <v>75.099999999999994</v>
          </cell>
          <cell r="C767">
            <v>38.700000000000003</v>
          </cell>
        </row>
        <row r="768">
          <cell r="B768">
            <v>75.2</v>
          </cell>
          <cell r="C768">
            <v>38.86</v>
          </cell>
        </row>
        <row r="769">
          <cell r="B769">
            <v>75.3</v>
          </cell>
          <cell r="C769">
            <v>39.04</v>
          </cell>
        </row>
        <row r="770">
          <cell r="B770">
            <v>75.400000000000006</v>
          </cell>
          <cell r="C770">
            <v>39.200000000000003</v>
          </cell>
        </row>
        <row r="771">
          <cell r="B771">
            <v>75.5</v>
          </cell>
          <cell r="C771">
            <v>39.36</v>
          </cell>
        </row>
        <row r="772">
          <cell r="B772">
            <v>75.599999999999994</v>
          </cell>
          <cell r="C772">
            <v>39.53</v>
          </cell>
        </row>
        <row r="773">
          <cell r="B773">
            <v>75.7</v>
          </cell>
          <cell r="C773">
            <v>39.69</v>
          </cell>
        </row>
        <row r="774">
          <cell r="B774">
            <v>75.8</v>
          </cell>
          <cell r="C774">
            <v>39.85</v>
          </cell>
        </row>
        <row r="775">
          <cell r="B775">
            <v>75.900000000000006</v>
          </cell>
          <cell r="C775">
            <v>40.020000000000003</v>
          </cell>
        </row>
        <row r="776">
          <cell r="B776">
            <v>76</v>
          </cell>
          <cell r="C776">
            <v>40.18</v>
          </cell>
        </row>
        <row r="777">
          <cell r="B777">
            <v>76.099999999999994</v>
          </cell>
          <cell r="C777">
            <v>40.36</v>
          </cell>
        </row>
        <row r="778">
          <cell r="B778">
            <v>76.2</v>
          </cell>
          <cell r="C778">
            <v>40.520000000000003</v>
          </cell>
        </row>
        <row r="779">
          <cell r="B779">
            <v>76.3</v>
          </cell>
          <cell r="C779">
            <v>40.69</v>
          </cell>
        </row>
        <row r="780">
          <cell r="B780">
            <v>76.400000000000006</v>
          </cell>
          <cell r="C780">
            <v>40.86</v>
          </cell>
        </row>
        <row r="781">
          <cell r="B781">
            <v>76.5</v>
          </cell>
          <cell r="C781">
            <v>41.02</v>
          </cell>
        </row>
        <row r="782">
          <cell r="B782">
            <v>76.599999999999994</v>
          </cell>
          <cell r="C782">
            <v>41.2</v>
          </cell>
        </row>
        <row r="783">
          <cell r="B783">
            <v>76.7</v>
          </cell>
          <cell r="C783">
            <v>41.37</v>
          </cell>
        </row>
        <row r="784">
          <cell r="B784">
            <v>76.8</v>
          </cell>
          <cell r="C784">
            <v>41.54</v>
          </cell>
        </row>
        <row r="785">
          <cell r="B785">
            <v>76.900000000000006</v>
          </cell>
          <cell r="C785">
            <v>41.72</v>
          </cell>
        </row>
        <row r="786">
          <cell r="B786">
            <v>77</v>
          </cell>
          <cell r="C786">
            <v>41.88</v>
          </cell>
        </row>
        <row r="787">
          <cell r="B787">
            <v>77.099999999999994</v>
          </cell>
          <cell r="C787">
            <v>42.05</v>
          </cell>
        </row>
        <row r="788">
          <cell r="B788">
            <v>77.2</v>
          </cell>
          <cell r="C788">
            <v>42.22</v>
          </cell>
        </row>
        <row r="789">
          <cell r="B789">
            <v>77.3</v>
          </cell>
          <cell r="C789">
            <v>42.4</v>
          </cell>
        </row>
        <row r="790">
          <cell r="B790">
            <v>77.400000000000006</v>
          </cell>
          <cell r="C790">
            <v>42.57</v>
          </cell>
        </row>
        <row r="791">
          <cell r="B791">
            <v>77.5</v>
          </cell>
          <cell r="C791">
            <v>42.76</v>
          </cell>
        </row>
        <row r="792">
          <cell r="B792">
            <v>77.599999999999994</v>
          </cell>
          <cell r="C792">
            <v>42.93</v>
          </cell>
        </row>
        <row r="793">
          <cell r="B793">
            <v>77.7</v>
          </cell>
          <cell r="C793">
            <v>43.1</v>
          </cell>
        </row>
        <row r="794">
          <cell r="B794">
            <v>77.8</v>
          </cell>
          <cell r="C794">
            <v>43.29</v>
          </cell>
        </row>
        <row r="795">
          <cell r="B795">
            <v>77.900000000000006</v>
          </cell>
          <cell r="C795">
            <v>43.46</v>
          </cell>
        </row>
        <row r="796">
          <cell r="B796">
            <v>78</v>
          </cell>
          <cell r="C796">
            <v>43.64</v>
          </cell>
        </row>
        <row r="797">
          <cell r="B797">
            <v>78.099999999999994</v>
          </cell>
          <cell r="C797">
            <v>43.82</v>
          </cell>
        </row>
        <row r="798">
          <cell r="B798">
            <v>78.2</v>
          </cell>
          <cell r="C798">
            <v>44</v>
          </cell>
        </row>
        <row r="799">
          <cell r="B799">
            <v>78.3</v>
          </cell>
          <cell r="C799">
            <v>44.18</v>
          </cell>
        </row>
        <row r="800">
          <cell r="B800">
            <v>78.400000000000006</v>
          </cell>
          <cell r="C800">
            <v>44.36</v>
          </cell>
        </row>
        <row r="801">
          <cell r="B801">
            <v>78.5</v>
          </cell>
          <cell r="C801">
            <v>44.54</v>
          </cell>
        </row>
        <row r="802">
          <cell r="B802">
            <v>78.599999999999994</v>
          </cell>
          <cell r="C802">
            <v>44.73</v>
          </cell>
        </row>
        <row r="803">
          <cell r="B803">
            <v>78.7</v>
          </cell>
          <cell r="C803">
            <v>44.9</v>
          </cell>
        </row>
        <row r="804">
          <cell r="B804">
            <v>78.8</v>
          </cell>
          <cell r="C804">
            <v>45.09</v>
          </cell>
        </row>
        <row r="805">
          <cell r="B805">
            <v>78.900000000000006</v>
          </cell>
          <cell r="C805">
            <v>45.28</v>
          </cell>
        </row>
        <row r="806">
          <cell r="B806">
            <v>79</v>
          </cell>
          <cell r="C806">
            <v>45.46</v>
          </cell>
        </row>
        <row r="807">
          <cell r="B807">
            <v>79.099999999999994</v>
          </cell>
          <cell r="C807">
            <v>45.65</v>
          </cell>
        </row>
        <row r="808">
          <cell r="B808">
            <v>79.2</v>
          </cell>
          <cell r="C808">
            <v>45.84</v>
          </cell>
        </row>
        <row r="809">
          <cell r="B809">
            <v>79.3</v>
          </cell>
          <cell r="C809">
            <v>46.02</v>
          </cell>
        </row>
        <row r="810">
          <cell r="B810">
            <v>79.400000000000006</v>
          </cell>
          <cell r="C810">
            <v>46.21</v>
          </cell>
        </row>
        <row r="811">
          <cell r="B811">
            <v>79.5</v>
          </cell>
          <cell r="C811">
            <v>46.4</v>
          </cell>
        </row>
        <row r="812">
          <cell r="B812">
            <v>79.599999999999994</v>
          </cell>
          <cell r="C812">
            <v>46.58</v>
          </cell>
        </row>
        <row r="813">
          <cell r="B813">
            <v>79.7</v>
          </cell>
          <cell r="C813">
            <v>46.77</v>
          </cell>
        </row>
        <row r="814">
          <cell r="B814">
            <v>79.8</v>
          </cell>
          <cell r="C814">
            <v>46.96</v>
          </cell>
        </row>
        <row r="815">
          <cell r="B815">
            <v>79.900000000000006</v>
          </cell>
          <cell r="C815">
            <v>47.16</v>
          </cell>
        </row>
        <row r="816">
          <cell r="B816">
            <v>80</v>
          </cell>
          <cell r="C816">
            <v>47.34</v>
          </cell>
        </row>
        <row r="817">
          <cell r="B817">
            <v>80.099999999999994</v>
          </cell>
          <cell r="C817">
            <v>47.53</v>
          </cell>
        </row>
        <row r="818">
          <cell r="B818">
            <v>80.2</v>
          </cell>
          <cell r="C818">
            <v>47.73</v>
          </cell>
        </row>
        <row r="819">
          <cell r="B819">
            <v>80.3</v>
          </cell>
          <cell r="C819">
            <v>47.92</v>
          </cell>
        </row>
        <row r="820">
          <cell r="B820">
            <v>80.400000000000006</v>
          </cell>
          <cell r="C820">
            <v>48.12</v>
          </cell>
        </row>
        <row r="821">
          <cell r="B821">
            <v>80.5</v>
          </cell>
          <cell r="C821">
            <v>48.32</v>
          </cell>
        </row>
        <row r="822">
          <cell r="B822">
            <v>80.599999999999994</v>
          </cell>
          <cell r="C822">
            <v>48.5</v>
          </cell>
        </row>
        <row r="823">
          <cell r="B823">
            <v>80.7</v>
          </cell>
          <cell r="C823">
            <v>48.7</v>
          </cell>
        </row>
        <row r="824">
          <cell r="B824">
            <v>80.8</v>
          </cell>
          <cell r="C824">
            <v>48.9</v>
          </cell>
        </row>
        <row r="825">
          <cell r="B825">
            <v>80.900000000000006</v>
          </cell>
          <cell r="C825">
            <v>49.1</v>
          </cell>
        </row>
        <row r="826">
          <cell r="B826">
            <v>81</v>
          </cell>
          <cell r="C826">
            <v>49.29</v>
          </cell>
        </row>
        <row r="827">
          <cell r="B827">
            <v>81.099999999999994</v>
          </cell>
          <cell r="C827">
            <v>49.49</v>
          </cell>
        </row>
        <row r="828">
          <cell r="B828">
            <v>81.2</v>
          </cell>
          <cell r="C828">
            <v>49.69</v>
          </cell>
        </row>
        <row r="829">
          <cell r="B829">
            <v>81.3</v>
          </cell>
          <cell r="C829">
            <v>49.89</v>
          </cell>
        </row>
        <row r="830">
          <cell r="B830">
            <v>81.400000000000006</v>
          </cell>
          <cell r="C830">
            <v>50.22</v>
          </cell>
        </row>
        <row r="831">
          <cell r="B831">
            <v>81.5</v>
          </cell>
          <cell r="C831">
            <v>50.3</v>
          </cell>
        </row>
        <row r="832">
          <cell r="B832">
            <v>81.599999999999994</v>
          </cell>
          <cell r="C832">
            <v>50.64</v>
          </cell>
        </row>
        <row r="833">
          <cell r="B833">
            <v>81.7</v>
          </cell>
          <cell r="C833">
            <v>50.7</v>
          </cell>
        </row>
        <row r="834">
          <cell r="B834">
            <v>81.8</v>
          </cell>
          <cell r="C834">
            <v>50.9</v>
          </cell>
        </row>
        <row r="835">
          <cell r="B835">
            <v>81.900000000000006</v>
          </cell>
          <cell r="C835">
            <v>51.12</v>
          </cell>
        </row>
        <row r="836">
          <cell r="B836">
            <v>82</v>
          </cell>
          <cell r="C836">
            <v>51.32</v>
          </cell>
        </row>
        <row r="837">
          <cell r="B837">
            <v>82.1</v>
          </cell>
          <cell r="C837">
            <v>51.52</v>
          </cell>
        </row>
        <row r="838">
          <cell r="B838">
            <v>82.2</v>
          </cell>
          <cell r="C838">
            <v>51.73</v>
          </cell>
        </row>
        <row r="839">
          <cell r="B839">
            <v>82.3</v>
          </cell>
          <cell r="C839">
            <v>51.93</v>
          </cell>
        </row>
        <row r="840">
          <cell r="B840">
            <v>82.4</v>
          </cell>
          <cell r="C840">
            <v>52.14</v>
          </cell>
        </row>
        <row r="841">
          <cell r="B841">
            <v>82.5</v>
          </cell>
          <cell r="C841">
            <v>52.36</v>
          </cell>
        </row>
        <row r="842">
          <cell r="B842">
            <v>82.6</v>
          </cell>
          <cell r="C842">
            <v>52.56</v>
          </cell>
        </row>
        <row r="843">
          <cell r="B843">
            <v>82.7</v>
          </cell>
          <cell r="C843">
            <v>52.77</v>
          </cell>
        </row>
        <row r="844">
          <cell r="B844">
            <v>82.8</v>
          </cell>
          <cell r="C844">
            <v>52.98</v>
          </cell>
        </row>
        <row r="845">
          <cell r="B845">
            <v>82.9</v>
          </cell>
          <cell r="C845">
            <v>53.2</v>
          </cell>
        </row>
        <row r="846">
          <cell r="B846">
            <v>83</v>
          </cell>
          <cell r="C846">
            <v>53.41</v>
          </cell>
        </row>
        <row r="847">
          <cell r="B847">
            <v>83.1</v>
          </cell>
          <cell r="C847">
            <v>53.62</v>
          </cell>
        </row>
        <row r="848">
          <cell r="B848">
            <v>83.2</v>
          </cell>
          <cell r="C848">
            <v>53.84</v>
          </cell>
        </row>
        <row r="849">
          <cell r="B849">
            <v>83.3</v>
          </cell>
          <cell r="C849">
            <v>54.05</v>
          </cell>
        </row>
        <row r="850">
          <cell r="B850">
            <v>83.4</v>
          </cell>
          <cell r="C850">
            <v>54.26</v>
          </cell>
        </row>
        <row r="851">
          <cell r="B851">
            <v>83.5</v>
          </cell>
          <cell r="C851">
            <v>54.48</v>
          </cell>
        </row>
        <row r="852">
          <cell r="B852">
            <v>83.6</v>
          </cell>
          <cell r="C852">
            <v>54.7</v>
          </cell>
        </row>
        <row r="853">
          <cell r="B853">
            <v>83.7</v>
          </cell>
          <cell r="C853">
            <v>54.92</v>
          </cell>
        </row>
        <row r="854">
          <cell r="B854">
            <v>83.8</v>
          </cell>
          <cell r="C854">
            <v>55.13</v>
          </cell>
        </row>
        <row r="855">
          <cell r="B855">
            <v>83.9</v>
          </cell>
          <cell r="C855">
            <v>55.36</v>
          </cell>
        </row>
        <row r="856">
          <cell r="B856">
            <v>84</v>
          </cell>
          <cell r="C856">
            <v>55.57</v>
          </cell>
        </row>
        <row r="857">
          <cell r="B857">
            <v>84.1</v>
          </cell>
          <cell r="C857">
            <v>55.78</v>
          </cell>
        </row>
        <row r="858">
          <cell r="B858">
            <v>84.2</v>
          </cell>
          <cell r="C858">
            <v>56.01</v>
          </cell>
        </row>
        <row r="859">
          <cell r="B859">
            <v>84.3</v>
          </cell>
          <cell r="C859">
            <v>56.22</v>
          </cell>
        </row>
        <row r="860">
          <cell r="B860">
            <v>84.4</v>
          </cell>
          <cell r="C860">
            <v>56.45</v>
          </cell>
        </row>
        <row r="861">
          <cell r="B861">
            <v>84.5</v>
          </cell>
          <cell r="C861">
            <v>56.68</v>
          </cell>
        </row>
        <row r="862">
          <cell r="B862">
            <v>84.6</v>
          </cell>
          <cell r="C862">
            <v>56.9</v>
          </cell>
        </row>
        <row r="863">
          <cell r="B863">
            <v>84.7</v>
          </cell>
          <cell r="C863">
            <v>57.13</v>
          </cell>
        </row>
        <row r="864">
          <cell r="B864">
            <v>84.8</v>
          </cell>
          <cell r="C864">
            <v>57.36</v>
          </cell>
        </row>
        <row r="865">
          <cell r="B865">
            <v>84.9</v>
          </cell>
          <cell r="C865">
            <v>57.58</v>
          </cell>
        </row>
        <row r="866">
          <cell r="B866">
            <v>85</v>
          </cell>
          <cell r="C866">
            <v>57.81</v>
          </cell>
        </row>
        <row r="867">
          <cell r="B867">
            <v>85.1</v>
          </cell>
          <cell r="C867">
            <v>58.04</v>
          </cell>
        </row>
        <row r="868">
          <cell r="B868">
            <v>85.2</v>
          </cell>
          <cell r="C868">
            <v>58.26</v>
          </cell>
        </row>
        <row r="869">
          <cell r="B869">
            <v>85.3</v>
          </cell>
          <cell r="C869">
            <v>58.49</v>
          </cell>
        </row>
        <row r="870">
          <cell r="B870">
            <v>85.4</v>
          </cell>
          <cell r="C870">
            <v>58.73</v>
          </cell>
        </row>
        <row r="871">
          <cell r="B871">
            <v>85.5</v>
          </cell>
          <cell r="C871">
            <v>58.96</v>
          </cell>
        </row>
        <row r="872">
          <cell r="B872">
            <v>85.6</v>
          </cell>
          <cell r="C872">
            <v>59.18</v>
          </cell>
        </row>
        <row r="873">
          <cell r="B873">
            <v>85.7</v>
          </cell>
          <cell r="C873">
            <v>59.42</v>
          </cell>
        </row>
        <row r="874">
          <cell r="B874">
            <v>85.8</v>
          </cell>
          <cell r="C874">
            <v>59.65</v>
          </cell>
        </row>
        <row r="875">
          <cell r="B875">
            <v>85.9</v>
          </cell>
          <cell r="C875">
            <v>59.89</v>
          </cell>
        </row>
        <row r="876">
          <cell r="B876">
            <v>86</v>
          </cell>
          <cell r="C876">
            <v>60.12</v>
          </cell>
        </row>
        <row r="877">
          <cell r="B877">
            <v>86.1</v>
          </cell>
          <cell r="C877">
            <v>60.34</v>
          </cell>
        </row>
        <row r="878">
          <cell r="B878">
            <v>86.2</v>
          </cell>
          <cell r="C878">
            <v>60.58</v>
          </cell>
        </row>
        <row r="879">
          <cell r="B879">
            <v>86.3</v>
          </cell>
          <cell r="C879">
            <v>60.82</v>
          </cell>
        </row>
        <row r="880">
          <cell r="B880">
            <v>86.4</v>
          </cell>
          <cell r="C880">
            <v>61.06</v>
          </cell>
        </row>
        <row r="881">
          <cell r="B881">
            <v>86.5</v>
          </cell>
          <cell r="C881">
            <v>61.29</v>
          </cell>
        </row>
        <row r="882">
          <cell r="B882">
            <v>86.6</v>
          </cell>
          <cell r="C882">
            <v>61.53</v>
          </cell>
        </row>
        <row r="883">
          <cell r="B883">
            <v>86.7</v>
          </cell>
          <cell r="C883">
            <v>61.77</v>
          </cell>
        </row>
        <row r="884">
          <cell r="B884">
            <v>86.8</v>
          </cell>
          <cell r="C884">
            <v>62.01</v>
          </cell>
        </row>
        <row r="885">
          <cell r="B885">
            <v>86.9</v>
          </cell>
          <cell r="C885">
            <v>62.25</v>
          </cell>
        </row>
        <row r="886">
          <cell r="B886">
            <v>87</v>
          </cell>
          <cell r="C886">
            <v>62.49</v>
          </cell>
        </row>
        <row r="887">
          <cell r="B887">
            <v>87.1</v>
          </cell>
          <cell r="C887">
            <v>62.73</v>
          </cell>
        </row>
        <row r="888">
          <cell r="B888">
            <v>87.2</v>
          </cell>
          <cell r="C888">
            <v>62.97</v>
          </cell>
        </row>
        <row r="889">
          <cell r="B889">
            <v>87.3</v>
          </cell>
          <cell r="C889">
            <v>63.21</v>
          </cell>
        </row>
        <row r="890">
          <cell r="B890">
            <v>87.4</v>
          </cell>
          <cell r="C890">
            <v>63.46</v>
          </cell>
        </row>
        <row r="891">
          <cell r="B891">
            <v>87.5</v>
          </cell>
          <cell r="C891">
            <v>63.7</v>
          </cell>
        </row>
        <row r="892">
          <cell r="B892">
            <v>87.6</v>
          </cell>
          <cell r="C892">
            <v>63.95</v>
          </cell>
        </row>
        <row r="893">
          <cell r="B893">
            <v>87.7</v>
          </cell>
          <cell r="C893">
            <v>64.19</v>
          </cell>
        </row>
        <row r="894">
          <cell r="B894">
            <v>87.8</v>
          </cell>
          <cell r="C894">
            <v>64.45</v>
          </cell>
        </row>
        <row r="895">
          <cell r="B895">
            <v>87.9</v>
          </cell>
          <cell r="C895">
            <v>64.69</v>
          </cell>
        </row>
        <row r="896">
          <cell r="B896">
            <v>88</v>
          </cell>
          <cell r="C896">
            <v>64.94</v>
          </cell>
        </row>
        <row r="897">
          <cell r="B897">
            <v>88.1</v>
          </cell>
          <cell r="C897">
            <v>65.19</v>
          </cell>
        </row>
        <row r="898">
          <cell r="B898">
            <v>88.2</v>
          </cell>
          <cell r="C898">
            <v>65.45</v>
          </cell>
        </row>
        <row r="899">
          <cell r="B899">
            <v>88.3</v>
          </cell>
          <cell r="C899">
            <v>65.69</v>
          </cell>
        </row>
        <row r="900">
          <cell r="B900">
            <v>88.4</v>
          </cell>
          <cell r="C900">
            <v>65.94</v>
          </cell>
        </row>
        <row r="901">
          <cell r="B901">
            <v>88.5</v>
          </cell>
          <cell r="C901">
            <v>66.19</v>
          </cell>
        </row>
        <row r="902">
          <cell r="B902">
            <v>88.6</v>
          </cell>
          <cell r="C902">
            <v>66.45</v>
          </cell>
        </row>
        <row r="903">
          <cell r="B903">
            <v>88.7</v>
          </cell>
          <cell r="C903">
            <v>66.7</v>
          </cell>
        </row>
        <row r="904">
          <cell r="B904">
            <v>88.8</v>
          </cell>
          <cell r="C904">
            <v>66.97</v>
          </cell>
        </row>
        <row r="905">
          <cell r="B905">
            <v>88.9</v>
          </cell>
          <cell r="C905">
            <v>67.22</v>
          </cell>
        </row>
        <row r="906">
          <cell r="B906">
            <v>89</v>
          </cell>
          <cell r="C906">
            <v>67.47</v>
          </cell>
        </row>
        <row r="907">
          <cell r="B907">
            <v>89.1</v>
          </cell>
          <cell r="C907">
            <v>67.73</v>
          </cell>
        </row>
        <row r="908">
          <cell r="B908">
            <v>89.2</v>
          </cell>
          <cell r="C908">
            <v>67.989999999999995</v>
          </cell>
        </row>
        <row r="909">
          <cell r="B909">
            <v>89.3</v>
          </cell>
          <cell r="C909">
            <v>68.25</v>
          </cell>
        </row>
        <row r="910">
          <cell r="B910">
            <v>89.4</v>
          </cell>
          <cell r="C910">
            <v>68.510000000000005</v>
          </cell>
        </row>
        <row r="911">
          <cell r="B911">
            <v>89.5</v>
          </cell>
          <cell r="C911">
            <v>68.78</v>
          </cell>
        </row>
        <row r="912">
          <cell r="B912">
            <v>89.6</v>
          </cell>
          <cell r="C912">
            <v>69.03</v>
          </cell>
        </row>
        <row r="913">
          <cell r="B913">
            <v>89.7</v>
          </cell>
          <cell r="C913">
            <v>69.3</v>
          </cell>
        </row>
        <row r="914">
          <cell r="B914">
            <v>89.8</v>
          </cell>
          <cell r="C914">
            <v>69.569999999999993</v>
          </cell>
        </row>
        <row r="915">
          <cell r="B915">
            <v>89.9</v>
          </cell>
          <cell r="C915">
            <v>69.7</v>
          </cell>
        </row>
        <row r="916">
          <cell r="B916">
            <v>90</v>
          </cell>
          <cell r="C916">
            <v>70.096000000000004</v>
          </cell>
        </row>
        <row r="917">
          <cell r="B917">
            <v>90.1</v>
          </cell>
          <cell r="C917">
            <v>70.361999999999995</v>
          </cell>
        </row>
        <row r="918">
          <cell r="B918">
            <v>90.2</v>
          </cell>
          <cell r="C918">
            <v>70.63</v>
          </cell>
        </row>
        <row r="919">
          <cell r="B919">
            <v>90.3</v>
          </cell>
          <cell r="C919">
            <v>70.897999999999996</v>
          </cell>
        </row>
        <row r="920">
          <cell r="B920">
            <v>90.4</v>
          </cell>
          <cell r="C920">
            <v>71.167000000000002</v>
          </cell>
        </row>
        <row r="921">
          <cell r="B921">
            <v>90.5</v>
          </cell>
          <cell r="C921">
            <v>71.436999999999998</v>
          </cell>
        </row>
        <row r="922">
          <cell r="B922">
            <v>90.6</v>
          </cell>
          <cell r="C922">
            <v>71.709000000000003</v>
          </cell>
        </row>
        <row r="923">
          <cell r="B923">
            <v>90.7</v>
          </cell>
          <cell r="C923">
            <v>71.980999999999995</v>
          </cell>
        </row>
        <row r="924">
          <cell r="B924">
            <v>90.8</v>
          </cell>
          <cell r="C924">
            <v>72.254000000000005</v>
          </cell>
        </row>
        <row r="925">
          <cell r="B925">
            <v>90.9</v>
          </cell>
          <cell r="C925">
            <v>72.527000000000001</v>
          </cell>
        </row>
        <row r="926">
          <cell r="B926">
            <v>91</v>
          </cell>
          <cell r="C926">
            <v>72.801000000000002</v>
          </cell>
        </row>
        <row r="927">
          <cell r="B927">
            <v>91.1</v>
          </cell>
          <cell r="C927">
            <v>73.075000000000003</v>
          </cell>
        </row>
        <row r="928">
          <cell r="B928">
            <v>91.2</v>
          </cell>
          <cell r="C928">
            <v>73.350999999999999</v>
          </cell>
        </row>
        <row r="929">
          <cell r="B929">
            <v>91.3</v>
          </cell>
          <cell r="C929">
            <v>73.629000000000005</v>
          </cell>
        </row>
        <row r="930">
          <cell r="B930">
            <v>91.4</v>
          </cell>
          <cell r="C930">
            <v>73.906999999999996</v>
          </cell>
        </row>
        <row r="931">
          <cell r="B931">
            <v>91.5</v>
          </cell>
          <cell r="C931">
            <v>74.186000000000007</v>
          </cell>
        </row>
        <row r="932">
          <cell r="B932">
            <v>91.6</v>
          </cell>
          <cell r="C932">
            <v>74.465000000000003</v>
          </cell>
        </row>
        <row r="933">
          <cell r="B933">
            <v>91.7</v>
          </cell>
          <cell r="C933">
            <v>74.745999999999995</v>
          </cell>
        </row>
        <row r="934">
          <cell r="B934">
            <v>91.8</v>
          </cell>
          <cell r="C934">
            <v>75.027000000000001</v>
          </cell>
        </row>
        <row r="935">
          <cell r="B935">
            <v>91.9</v>
          </cell>
          <cell r="C935">
            <v>75.31</v>
          </cell>
        </row>
        <row r="936">
          <cell r="B936">
            <v>92</v>
          </cell>
          <cell r="C936">
            <v>75.591999999999999</v>
          </cell>
        </row>
        <row r="937">
          <cell r="B937">
            <v>92.1</v>
          </cell>
          <cell r="C937">
            <v>75.876000000000005</v>
          </cell>
        </row>
        <row r="938">
          <cell r="B938">
            <v>92.2</v>
          </cell>
          <cell r="C938">
            <v>76.162000000000006</v>
          </cell>
        </row>
        <row r="939">
          <cell r="B939">
            <v>92.3</v>
          </cell>
          <cell r="C939">
            <v>76.447000000000003</v>
          </cell>
        </row>
        <row r="940">
          <cell r="B940">
            <v>92.4</v>
          </cell>
          <cell r="C940">
            <v>76.733999999999995</v>
          </cell>
        </row>
        <row r="941">
          <cell r="B941">
            <v>92.5</v>
          </cell>
          <cell r="C941">
            <v>77.022000000000006</v>
          </cell>
        </row>
        <row r="942">
          <cell r="B942">
            <v>92.6</v>
          </cell>
          <cell r="C942">
            <v>77.31</v>
          </cell>
        </row>
        <row r="943">
          <cell r="B943">
            <v>92.7</v>
          </cell>
          <cell r="C943">
            <v>77.599000000000004</v>
          </cell>
        </row>
        <row r="944">
          <cell r="B944">
            <v>92.8</v>
          </cell>
          <cell r="C944">
            <v>77.89</v>
          </cell>
        </row>
        <row r="945">
          <cell r="B945">
            <v>92.9</v>
          </cell>
          <cell r="C945">
            <v>78.182000000000002</v>
          </cell>
        </row>
        <row r="946">
          <cell r="B946">
            <v>93</v>
          </cell>
          <cell r="C946">
            <v>78.474000000000004</v>
          </cell>
        </row>
        <row r="947">
          <cell r="B947">
            <v>93.1</v>
          </cell>
          <cell r="C947">
            <v>78.766999999999996</v>
          </cell>
        </row>
        <row r="948">
          <cell r="B948">
            <v>93.2</v>
          </cell>
          <cell r="C948">
            <v>79.06</v>
          </cell>
        </row>
        <row r="949">
          <cell r="B949">
            <v>93.3</v>
          </cell>
          <cell r="C949">
            <v>79.355000000000004</v>
          </cell>
        </row>
        <row r="950">
          <cell r="B950">
            <v>93.4</v>
          </cell>
          <cell r="C950">
            <v>79.650999999999996</v>
          </cell>
        </row>
        <row r="951">
          <cell r="B951">
            <v>93.5</v>
          </cell>
          <cell r="C951">
            <v>79.947999999999993</v>
          </cell>
        </row>
        <row r="952">
          <cell r="B952">
            <v>93.6</v>
          </cell>
          <cell r="C952">
            <v>80.245000000000005</v>
          </cell>
        </row>
        <row r="953">
          <cell r="B953">
            <v>93.7</v>
          </cell>
          <cell r="C953">
            <v>80.543999999999997</v>
          </cell>
        </row>
        <row r="954">
          <cell r="B954">
            <v>93.8</v>
          </cell>
          <cell r="C954">
            <v>80.843999999999994</v>
          </cell>
        </row>
        <row r="955">
          <cell r="B955">
            <v>93.9</v>
          </cell>
          <cell r="C955">
            <v>81.144999999999996</v>
          </cell>
        </row>
        <row r="956">
          <cell r="B956">
            <v>94</v>
          </cell>
          <cell r="C956">
            <v>81.447000000000003</v>
          </cell>
        </row>
        <row r="957">
          <cell r="B957">
            <v>94.1</v>
          </cell>
          <cell r="C957">
            <v>81.748999999999995</v>
          </cell>
        </row>
        <row r="958">
          <cell r="B958">
            <v>94.2</v>
          </cell>
          <cell r="C958">
            <v>82.052000000000007</v>
          </cell>
        </row>
        <row r="959">
          <cell r="B959">
            <v>94.3</v>
          </cell>
          <cell r="C959">
            <v>82.355999999999995</v>
          </cell>
        </row>
        <row r="960">
          <cell r="B960">
            <v>94.4</v>
          </cell>
          <cell r="C960">
            <v>82.661000000000001</v>
          </cell>
        </row>
        <row r="961">
          <cell r="B961">
            <v>94.5</v>
          </cell>
          <cell r="C961">
            <v>82.968000000000004</v>
          </cell>
        </row>
        <row r="962">
          <cell r="B962">
            <v>94.6</v>
          </cell>
          <cell r="C962">
            <v>83.274000000000001</v>
          </cell>
        </row>
        <row r="963">
          <cell r="B963">
            <v>94.7</v>
          </cell>
          <cell r="C963">
            <v>83.581999999999994</v>
          </cell>
        </row>
        <row r="964">
          <cell r="B964">
            <v>94.8</v>
          </cell>
          <cell r="C964">
            <v>83.891999999999996</v>
          </cell>
        </row>
        <row r="965">
          <cell r="B965">
            <v>94.9</v>
          </cell>
          <cell r="C965">
            <v>84.201999999999998</v>
          </cell>
        </row>
        <row r="966">
          <cell r="B966">
            <v>95</v>
          </cell>
          <cell r="C966">
            <v>84.513000000000005</v>
          </cell>
        </row>
        <row r="967">
          <cell r="B967">
            <v>95.1</v>
          </cell>
          <cell r="C967">
            <v>84.825000000000003</v>
          </cell>
        </row>
        <row r="968">
          <cell r="B968">
            <v>95.2</v>
          </cell>
          <cell r="C968">
            <v>85.138000000000005</v>
          </cell>
        </row>
        <row r="969">
          <cell r="B969">
            <v>95.3</v>
          </cell>
          <cell r="C969">
            <v>85.451999999999998</v>
          </cell>
        </row>
        <row r="970">
          <cell r="B970">
            <v>95.4</v>
          </cell>
          <cell r="C970">
            <v>85.766000000000005</v>
          </cell>
        </row>
        <row r="971">
          <cell r="B971">
            <v>95.5</v>
          </cell>
          <cell r="C971">
            <v>86.081999999999994</v>
          </cell>
        </row>
        <row r="972">
          <cell r="B972">
            <v>95.6</v>
          </cell>
          <cell r="C972">
            <v>86.4</v>
          </cell>
        </row>
        <row r="973">
          <cell r="B973">
            <v>95.7</v>
          </cell>
          <cell r="C973">
            <v>86.716999999999999</v>
          </cell>
        </row>
        <row r="974">
          <cell r="B974">
            <v>95.8</v>
          </cell>
          <cell r="C974">
            <v>87.036000000000001</v>
          </cell>
        </row>
        <row r="975">
          <cell r="B975">
            <v>95.9</v>
          </cell>
          <cell r="C975">
            <v>87.355000000000004</v>
          </cell>
        </row>
        <row r="976">
          <cell r="B976">
            <v>96</v>
          </cell>
          <cell r="C976">
            <v>87.674999999999997</v>
          </cell>
        </row>
        <row r="977">
          <cell r="B977">
            <v>96.1</v>
          </cell>
          <cell r="C977">
            <v>87.997</v>
          </cell>
        </row>
        <row r="978">
          <cell r="B978">
            <v>96.2</v>
          </cell>
          <cell r="C978">
            <v>88.319000000000003</v>
          </cell>
        </row>
        <row r="979">
          <cell r="B979">
            <v>96.3</v>
          </cell>
          <cell r="C979">
            <v>88.643000000000001</v>
          </cell>
        </row>
        <row r="980">
          <cell r="B980">
            <v>96.4</v>
          </cell>
          <cell r="C980">
            <v>88.966999999999999</v>
          </cell>
        </row>
        <row r="981">
          <cell r="B981">
            <v>96.5</v>
          </cell>
          <cell r="C981">
            <v>89.293000000000006</v>
          </cell>
        </row>
        <row r="982">
          <cell r="B982">
            <v>96.6</v>
          </cell>
          <cell r="C982">
            <v>89.619</v>
          </cell>
        </row>
        <row r="983">
          <cell r="B983">
            <v>96.7</v>
          </cell>
          <cell r="C983">
            <v>89.947000000000003</v>
          </cell>
        </row>
        <row r="984">
          <cell r="B984">
            <v>96.8</v>
          </cell>
          <cell r="C984">
            <v>90.275000000000006</v>
          </cell>
        </row>
        <row r="985">
          <cell r="B985">
            <v>96.9</v>
          </cell>
          <cell r="C985">
            <v>90.605000000000004</v>
          </cell>
        </row>
        <row r="986">
          <cell r="B986">
            <v>97</v>
          </cell>
          <cell r="C986">
            <v>90.935000000000002</v>
          </cell>
        </row>
        <row r="987">
          <cell r="B987">
            <v>97.1</v>
          </cell>
          <cell r="C987">
            <v>91.266000000000005</v>
          </cell>
        </row>
        <row r="988">
          <cell r="B988">
            <v>97.2</v>
          </cell>
          <cell r="C988">
            <v>91.597999999999999</v>
          </cell>
        </row>
        <row r="989">
          <cell r="B989">
            <v>97.3</v>
          </cell>
          <cell r="C989">
            <v>91.930999999999997</v>
          </cell>
        </row>
        <row r="990">
          <cell r="B990">
            <v>97.4</v>
          </cell>
          <cell r="C990">
            <v>92.266000000000005</v>
          </cell>
        </row>
        <row r="991">
          <cell r="B991">
            <v>97.5</v>
          </cell>
          <cell r="C991">
            <v>92.602000000000004</v>
          </cell>
        </row>
        <row r="992">
          <cell r="B992">
            <v>97.6</v>
          </cell>
          <cell r="C992">
            <v>92.938999999999993</v>
          </cell>
        </row>
        <row r="993">
          <cell r="B993">
            <v>97.7</v>
          </cell>
          <cell r="C993">
            <v>93.275999999999996</v>
          </cell>
        </row>
        <row r="994">
          <cell r="B994">
            <v>97.8</v>
          </cell>
          <cell r="C994">
            <v>93.614999999999995</v>
          </cell>
        </row>
        <row r="995">
          <cell r="B995">
            <v>97.9</v>
          </cell>
          <cell r="C995">
            <v>93.953999999999994</v>
          </cell>
        </row>
        <row r="996">
          <cell r="B996">
            <v>98</v>
          </cell>
          <cell r="C996">
            <v>94.295000000000002</v>
          </cell>
        </row>
        <row r="997">
          <cell r="B997">
            <v>98.1</v>
          </cell>
          <cell r="C997">
            <v>94.635999999999996</v>
          </cell>
        </row>
        <row r="998">
          <cell r="B998">
            <v>98.2</v>
          </cell>
          <cell r="C998">
            <v>94.978999999999999</v>
          </cell>
        </row>
        <row r="999">
          <cell r="B999">
            <v>98.3</v>
          </cell>
          <cell r="C999">
            <v>95.322999999999993</v>
          </cell>
        </row>
        <row r="1000">
          <cell r="B1000">
            <v>98.4</v>
          </cell>
          <cell r="C1000">
            <v>95.667000000000002</v>
          </cell>
        </row>
        <row r="1001">
          <cell r="B1001">
            <v>98.5</v>
          </cell>
          <cell r="C1001">
            <v>96.012</v>
          </cell>
        </row>
        <row r="1002">
          <cell r="B1002">
            <v>98.6</v>
          </cell>
          <cell r="C1002">
            <v>96.358999999999995</v>
          </cell>
        </row>
        <row r="1003">
          <cell r="B1003">
            <v>98.7</v>
          </cell>
          <cell r="C1003">
            <v>96.706999999999994</v>
          </cell>
        </row>
        <row r="1004">
          <cell r="B1004">
            <v>98.8</v>
          </cell>
          <cell r="C1004">
            <v>97.055999999999997</v>
          </cell>
        </row>
        <row r="1005">
          <cell r="B1005">
            <v>98.9</v>
          </cell>
          <cell r="C1005">
            <v>97.406999999999996</v>
          </cell>
        </row>
        <row r="1006">
          <cell r="B1006">
            <v>99</v>
          </cell>
          <cell r="C1006">
            <v>97.757000000000005</v>
          </cell>
        </row>
        <row r="1007">
          <cell r="B1007">
            <v>99.1</v>
          </cell>
          <cell r="C1007">
            <v>98.108999999999995</v>
          </cell>
        </row>
        <row r="1008">
          <cell r="B1008">
            <v>99.2</v>
          </cell>
          <cell r="C1008">
            <v>98.462999999999994</v>
          </cell>
        </row>
        <row r="1009">
          <cell r="B1009">
            <v>99.3</v>
          </cell>
          <cell r="C1009">
            <v>98.816000000000003</v>
          </cell>
        </row>
        <row r="1010">
          <cell r="B1010">
            <v>99.4</v>
          </cell>
          <cell r="C1010">
            <v>99.171999999999997</v>
          </cell>
        </row>
        <row r="1011">
          <cell r="B1011">
            <v>99.5</v>
          </cell>
          <cell r="C1011">
            <v>99.528000000000006</v>
          </cell>
        </row>
        <row r="1012">
          <cell r="B1012">
            <v>99.6</v>
          </cell>
          <cell r="C1012">
            <v>99.885000000000005</v>
          </cell>
        </row>
        <row r="1013">
          <cell r="B1013">
            <v>99.7</v>
          </cell>
          <cell r="C1013">
            <v>100.24</v>
          </cell>
        </row>
        <row r="1014">
          <cell r="B1014">
            <v>99.8</v>
          </cell>
          <cell r="C1014">
            <v>100.6</v>
          </cell>
        </row>
        <row r="1015">
          <cell r="B1015">
            <v>99.9</v>
          </cell>
          <cell r="C1015">
            <v>100.96</v>
          </cell>
        </row>
        <row r="1016">
          <cell r="B1016">
            <v>100</v>
          </cell>
          <cell r="C1016">
            <v>101.32</v>
          </cell>
        </row>
        <row r="1017">
          <cell r="B1017">
            <v>100.1</v>
          </cell>
          <cell r="C1017">
            <v>101.69</v>
          </cell>
        </row>
        <row r="1018">
          <cell r="B1018">
            <v>100.2</v>
          </cell>
          <cell r="C1018">
            <v>102.05</v>
          </cell>
        </row>
        <row r="1019">
          <cell r="B1019">
            <v>100.3</v>
          </cell>
          <cell r="C1019">
            <v>102.42</v>
          </cell>
        </row>
        <row r="1020">
          <cell r="B1020">
            <v>100.4</v>
          </cell>
          <cell r="C1020">
            <v>102.78</v>
          </cell>
        </row>
        <row r="1021">
          <cell r="B1021">
            <v>100.5</v>
          </cell>
          <cell r="C1021">
            <v>103.15</v>
          </cell>
        </row>
        <row r="1022">
          <cell r="B1022">
            <v>100.6</v>
          </cell>
          <cell r="C1022">
            <v>103.52</v>
          </cell>
        </row>
        <row r="1023">
          <cell r="B1023">
            <v>100.7</v>
          </cell>
          <cell r="C1023">
            <v>103.89</v>
          </cell>
        </row>
        <row r="1024">
          <cell r="B1024">
            <v>100.8</v>
          </cell>
          <cell r="C1024">
            <v>104.26</v>
          </cell>
        </row>
        <row r="1025">
          <cell r="B1025">
            <v>100.9</v>
          </cell>
          <cell r="C1025">
            <v>104.63</v>
          </cell>
        </row>
        <row r="1026">
          <cell r="B1026">
            <v>101</v>
          </cell>
          <cell r="C1026">
            <v>105</v>
          </cell>
        </row>
        <row r="1027">
          <cell r="B1027">
            <v>101.1</v>
          </cell>
          <cell r="C1027">
            <v>105.37</v>
          </cell>
        </row>
        <row r="1028">
          <cell r="B1028">
            <v>101.2</v>
          </cell>
          <cell r="C1028">
            <v>105.75</v>
          </cell>
        </row>
        <row r="1029">
          <cell r="B1029">
            <v>101.3</v>
          </cell>
          <cell r="C1029">
            <v>106.12</v>
          </cell>
        </row>
        <row r="1030">
          <cell r="B1030">
            <v>101.4</v>
          </cell>
          <cell r="C1030">
            <v>106.5</v>
          </cell>
        </row>
        <row r="1031">
          <cell r="B1031">
            <v>101.5</v>
          </cell>
          <cell r="C1031">
            <v>106.88</v>
          </cell>
        </row>
        <row r="1032">
          <cell r="B1032">
            <v>101.6</v>
          </cell>
          <cell r="C1032">
            <v>107.26</v>
          </cell>
        </row>
        <row r="1033">
          <cell r="B1033">
            <v>101.7</v>
          </cell>
          <cell r="C1033">
            <v>107.64</v>
          </cell>
        </row>
        <row r="1034">
          <cell r="B1034">
            <v>101.8</v>
          </cell>
          <cell r="C1034">
            <v>108.02</v>
          </cell>
        </row>
        <row r="1035">
          <cell r="B1035">
            <v>101.9</v>
          </cell>
          <cell r="C1035">
            <v>108.4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DD25D-F4B6-4486-99F1-5876C5D095BF}">
  <sheetPr codeName="Sheet3">
    <tabColor rgb="FF00B050"/>
  </sheetPr>
  <dimension ref="A1:AA55"/>
  <sheetViews>
    <sheetView showGridLines="0" tabSelected="1" view="pageBreakPreview" topLeftCell="B1" zoomScaleNormal="75" zoomScaleSheetLayoutView="100" workbookViewId="0">
      <selection activeCell="AA2" sqref="AA2"/>
    </sheetView>
  </sheetViews>
  <sheetFormatPr defaultColWidth="9" defaultRowHeight="21.75" customHeight="1"/>
  <cols>
    <col min="1" max="1" width="0" style="3" hidden="1" customWidth="1"/>
    <col min="2" max="5" width="3.25" style="3" customWidth="1"/>
    <col min="6" max="8" width="5.625" style="3" customWidth="1"/>
    <col min="9" max="9" width="7.625" style="3" customWidth="1"/>
    <col min="10" max="10" width="6.25" style="3" customWidth="1"/>
    <col min="11" max="12" width="10.75" style="3" customWidth="1"/>
    <col min="13" max="13" width="6.875" style="3" customWidth="1"/>
    <col min="14" max="14" width="10.5" style="3" customWidth="1"/>
    <col min="15" max="16" width="6.75" style="3" customWidth="1"/>
    <col min="17" max="18" width="5.625" style="3" customWidth="1"/>
    <col min="19" max="20" width="6.375" style="3" customWidth="1"/>
    <col min="21" max="21" width="8" style="3" customWidth="1"/>
    <col min="22" max="22" width="11.375" style="3" customWidth="1"/>
    <col min="23" max="23" width="3.875" style="3" customWidth="1"/>
    <col min="24" max="24" width="6.625" style="3" customWidth="1"/>
    <col min="25" max="25" width="6.375" style="3" customWidth="1"/>
    <col min="26" max="26" width="6.625" style="3" customWidth="1"/>
    <col min="27" max="27" width="39.125" style="3" customWidth="1"/>
    <col min="28" max="257" width="9" style="3"/>
    <col min="258" max="261" width="3.125" style="3" customWidth="1"/>
    <col min="262" max="264" width="5.625" style="3" customWidth="1"/>
    <col min="265" max="265" width="7.625" style="3" customWidth="1"/>
    <col min="266" max="266" width="6.25" style="3" customWidth="1"/>
    <col min="267" max="267" width="5.625" style="3" customWidth="1"/>
    <col min="268" max="268" width="6.125" style="3" customWidth="1"/>
    <col min="269" max="276" width="5.625" style="3" customWidth="1"/>
    <col min="277" max="277" width="8" style="3" customWidth="1"/>
    <col min="278" max="278" width="10.625" style="3" customWidth="1"/>
    <col min="279" max="280" width="6.625" style="3" customWidth="1"/>
    <col min="281" max="281" width="6.375" style="3" customWidth="1"/>
    <col min="282" max="282" width="6.625" style="3" customWidth="1"/>
    <col min="283" max="283" width="7.625" style="3" customWidth="1"/>
    <col min="284" max="513" width="9" style="3"/>
    <col min="514" max="517" width="3.125" style="3" customWidth="1"/>
    <col min="518" max="520" width="5.625" style="3" customWidth="1"/>
    <col min="521" max="521" width="7.625" style="3" customWidth="1"/>
    <col min="522" max="522" width="6.25" style="3" customWidth="1"/>
    <col min="523" max="523" width="5.625" style="3" customWidth="1"/>
    <col min="524" max="524" width="6.125" style="3" customWidth="1"/>
    <col min="525" max="532" width="5.625" style="3" customWidth="1"/>
    <col min="533" max="533" width="8" style="3" customWidth="1"/>
    <col min="534" max="534" width="10.625" style="3" customWidth="1"/>
    <col min="535" max="536" width="6.625" style="3" customWidth="1"/>
    <col min="537" max="537" width="6.375" style="3" customWidth="1"/>
    <col min="538" max="538" width="6.625" style="3" customWidth="1"/>
    <col min="539" max="539" width="7.625" style="3" customWidth="1"/>
    <col min="540" max="769" width="9" style="3"/>
    <col min="770" max="773" width="3.125" style="3" customWidth="1"/>
    <col min="774" max="776" width="5.625" style="3" customWidth="1"/>
    <col min="777" max="777" width="7.625" style="3" customWidth="1"/>
    <col min="778" max="778" width="6.25" style="3" customWidth="1"/>
    <col min="779" max="779" width="5.625" style="3" customWidth="1"/>
    <col min="780" max="780" width="6.125" style="3" customWidth="1"/>
    <col min="781" max="788" width="5.625" style="3" customWidth="1"/>
    <col min="789" max="789" width="8" style="3" customWidth="1"/>
    <col min="790" max="790" width="10.625" style="3" customWidth="1"/>
    <col min="791" max="792" width="6.625" style="3" customWidth="1"/>
    <col min="793" max="793" width="6.375" style="3" customWidth="1"/>
    <col min="794" max="794" width="6.625" style="3" customWidth="1"/>
    <col min="795" max="795" width="7.625" style="3" customWidth="1"/>
    <col min="796" max="1025" width="9" style="3"/>
    <col min="1026" max="1029" width="3.125" style="3" customWidth="1"/>
    <col min="1030" max="1032" width="5.625" style="3" customWidth="1"/>
    <col min="1033" max="1033" width="7.625" style="3" customWidth="1"/>
    <col min="1034" max="1034" width="6.25" style="3" customWidth="1"/>
    <col min="1035" max="1035" width="5.625" style="3" customWidth="1"/>
    <col min="1036" max="1036" width="6.125" style="3" customWidth="1"/>
    <col min="1037" max="1044" width="5.625" style="3" customWidth="1"/>
    <col min="1045" max="1045" width="8" style="3" customWidth="1"/>
    <col min="1046" max="1046" width="10.625" style="3" customWidth="1"/>
    <col min="1047" max="1048" width="6.625" style="3" customWidth="1"/>
    <col min="1049" max="1049" width="6.375" style="3" customWidth="1"/>
    <col min="1050" max="1050" width="6.625" style="3" customWidth="1"/>
    <col min="1051" max="1051" width="7.625" style="3" customWidth="1"/>
    <col min="1052" max="1281" width="9" style="3"/>
    <col min="1282" max="1285" width="3.125" style="3" customWidth="1"/>
    <col min="1286" max="1288" width="5.625" style="3" customWidth="1"/>
    <col min="1289" max="1289" width="7.625" style="3" customWidth="1"/>
    <col min="1290" max="1290" width="6.25" style="3" customWidth="1"/>
    <col min="1291" max="1291" width="5.625" style="3" customWidth="1"/>
    <col min="1292" max="1292" width="6.125" style="3" customWidth="1"/>
    <col min="1293" max="1300" width="5.625" style="3" customWidth="1"/>
    <col min="1301" max="1301" width="8" style="3" customWidth="1"/>
    <col min="1302" max="1302" width="10.625" style="3" customWidth="1"/>
    <col min="1303" max="1304" width="6.625" style="3" customWidth="1"/>
    <col min="1305" max="1305" width="6.375" style="3" customWidth="1"/>
    <col min="1306" max="1306" width="6.625" style="3" customWidth="1"/>
    <col min="1307" max="1307" width="7.625" style="3" customWidth="1"/>
    <col min="1308" max="1537" width="9" style="3"/>
    <col min="1538" max="1541" width="3.125" style="3" customWidth="1"/>
    <col min="1542" max="1544" width="5.625" style="3" customWidth="1"/>
    <col min="1545" max="1545" width="7.625" style="3" customWidth="1"/>
    <col min="1546" max="1546" width="6.25" style="3" customWidth="1"/>
    <col min="1547" max="1547" width="5.625" style="3" customWidth="1"/>
    <col min="1548" max="1548" width="6.125" style="3" customWidth="1"/>
    <col min="1549" max="1556" width="5.625" style="3" customWidth="1"/>
    <col min="1557" max="1557" width="8" style="3" customWidth="1"/>
    <col min="1558" max="1558" width="10.625" style="3" customWidth="1"/>
    <col min="1559" max="1560" width="6.625" style="3" customWidth="1"/>
    <col min="1561" max="1561" width="6.375" style="3" customWidth="1"/>
    <col min="1562" max="1562" width="6.625" style="3" customWidth="1"/>
    <col min="1563" max="1563" width="7.625" style="3" customWidth="1"/>
    <col min="1564" max="1793" width="9" style="3"/>
    <col min="1794" max="1797" width="3.125" style="3" customWidth="1"/>
    <col min="1798" max="1800" width="5.625" style="3" customWidth="1"/>
    <col min="1801" max="1801" width="7.625" style="3" customWidth="1"/>
    <col min="1802" max="1802" width="6.25" style="3" customWidth="1"/>
    <col min="1803" max="1803" width="5.625" style="3" customWidth="1"/>
    <col min="1804" max="1804" width="6.125" style="3" customWidth="1"/>
    <col min="1805" max="1812" width="5.625" style="3" customWidth="1"/>
    <col min="1813" max="1813" width="8" style="3" customWidth="1"/>
    <col min="1814" max="1814" width="10.625" style="3" customWidth="1"/>
    <col min="1815" max="1816" width="6.625" style="3" customWidth="1"/>
    <col min="1817" max="1817" width="6.375" style="3" customWidth="1"/>
    <col min="1818" max="1818" width="6.625" style="3" customWidth="1"/>
    <col min="1819" max="1819" width="7.625" style="3" customWidth="1"/>
    <col min="1820" max="2049" width="9" style="3"/>
    <col min="2050" max="2053" width="3.125" style="3" customWidth="1"/>
    <col min="2054" max="2056" width="5.625" style="3" customWidth="1"/>
    <col min="2057" max="2057" width="7.625" style="3" customWidth="1"/>
    <col min="2058" max="2058" width="6.25" style="3" customWidth="1"/>
    <col min="2059" max="2059" width="5.625" style="3" customWidth="1"/>
    <col min="2060" max="2060" width="6.125" style="3" customWidth="1"/>
    <col min="2061" max="2068" width="5.625" style="3" customWidth="1"/>
    <col min="2069" max="2069" width="8" style="3" customWidth="1"/>
    <col min="2070" max="2070" width="10.625" style="3" customWidth="1"/>
    <col min="2071" max="2072" width="6.625" style="3" customWidth="1"/>
    <col min="2073" max="2073" width="6.375" style="3" customWidth="1"/>
    <col min="2074" max="2074" width="6.625" style="3" customWidth="1"/>
    <col min="2075" max="2075" width="7.625" style="3" customWidth="1"/>
    <col min="2076" max="2305" width="9" style="3"/>
    <col min="2306" max="2309" width="3.125" style="3" customWidth="1"/>
    <col min="2310" max="2312" width="5.625" style="3" customWidth="1"/>
    <col min="2313" max="2313" width="7.625" style="3" customWidth="1"/>
    <col min="2314" max="2314" width="6.25" style="3" customWidth="1"/>
    <col min="2315" max="2315" width="5.625" style="3" customWidth="1"/>
    <col min="2316" max="2316" width="6.125" style="3" customWidth="1"/>
    <col min="2317" max="2324" width="5.625" style="3" customWidth="1"/>
    <col min="2325" max="2325" width="8" style="3" customWidth="1"/>
    <col min="2326" max="2326" width="10.625" style="3" customWidth="1"/>
    <col min="2327" max="2328" width="6.625" style="3" customWidth="1"/>
    <col min="2329" max="2329" width="6.375" style="3" customWidth="1"/>
    <col min="2330" max="2330" width="6.625" style="3" customWidth="1"/>
    <col min="2331" max="2331" width="7.625" style="3" customWidth="1"/>
    <col min="2332" max="2561" width="9" style="3"/>
    <col min="2562" max="2565" width="3.125" style="3" customWidth="1"/>
    <col min="2566" max="2568" width="5.625" style="3" customWidth="1"/>
    <col min="2569" max="2569" width="7.625" style="3" customWidth="1"/>
    <col min="2570" max="2570" width="6.25" style="3" customWidth="1"/>
    <col min="2571" max="2571" width="5.625" style="3" customWidth="1"/>
    <col min="2572" max="2572" width="6.125" style="3" customWidth="1"/>
    <col min="2573" max="2580" width="5.625" style="3" customWidth="1"/>
    <col min="2581" max="2581" width="8" style="3" customWidth="1"/>
    <col min="2582" max="2582" width="10.625" style="3" customWidth="1"/>
    <col min="2583" max="2584" width="6.625" style="3" customWidth="1"/>
    <col min="2585" max="2585" width="6.375" style="3" customWidth="1"/>
    <col min="2586" max="2586" width="6.625" style="3" customWidth="1"/>
    <col min="2587" max="2587" width="7.625" style="3" customWidth="1"/>
    <col min="2588" max="2817" width="9" style="3"/>
    <col min="2818" max="2821" width="3.125" style="3" customWidth="1"/>
    <col min="2822" max="2824" width="5.625" style="3" customWidth="1"/>
    <col min="2825" max="2825" width="7.625" style="3" customWidth="1"/>
    <col min="2826" max="2826" width="6.25" style="3" customWidth="1"/>
    <col min="2827" max="2827" width="5.625" style="3" customWidth="1"/>
    <col min="2828" max="2828" width="6.125" style="3" customWidth="1"/>
    <col min="2829" max="2836" width="5.625" style="3" customWidth="1"/>
    <col min="2837" max="2837" width="8" style="3" customWidth="1"/>
    <col min="2838" max="2838" width="10.625" style="3" customWidth="1"/>
    <col min="2839" max="2840" width="6.625" style="3" customWidth="1"/>
    <col min="2841" max="2841" width="6.375" style="3" customWidth="1"/>
    <col min="2842" max="2842" width="6.625" style="3" customWidth="1"/>
    <col min="2843" max="2843" width="7.625" style="3" customWidth="1"/>
    <col min="2844" max="3073" width="9" style="3"/>
    <col min="3074" max="3077" width="3.125" style="3" customWidth="1"/>
    <col min="3078" max="3080" width="5.625" style="3" customWidth="1"/>
    <col min="3081" max="3081" width="7.625" style="3" customWidth="1"/>
    <col min="3082" max="3082" width="6.25" style="3" customWidth="1"/>
    <col min="3083" max="3083" width="5.625" style="3" customWidth="1"/>
    <col min="3084" max="3084" width="6.125" style="3" customWidth="1"/>
    <col min="3085" max="3092" width="5.625" style="3" customWidth="1"/>
    <col min="3093" max="3093" width="8" style="3" customWidth="1"/>
    <col min="3094" max="3094" width="10.625" style="3" customWidth="1"/>
    <col min="3095" max="3096" width="6.625" style="3" customWidth="1"/>
    <col min="3097" max="3097" width="6.375" style="3" customWidth="1"/>
    <col min="3098" max="3098" width="6.625" style="3" customWidth="1"/>
    <col min="3099" max="3099" width="7.625" style="3" customWidth="1"/>
    <col min="3100" max="3329" width="9" style="3"/>
    <col min="3330" max="3333" width="3.125" style="3" customWidth="1"/>
    <col min="3334" max="3336" width="5.625" style="3" customWidth="1"/>
    <col min="3337" max="3337" width="7.625" style="3" customWidth="1"/>
    <col min="3338" max="3338" width="6.25" style="3" customWidth="1"/>
    <col min="3339" max="3339" width="5.625" style="3" customWidth="1"/>
    <col min="3340" max="3340" width="6.125" style="3" customWidth="1"/>
    <col min="3341" max="3348" width="5.625" style="3" customWidth="1"/>
    <col min="3349" max="3349" width="8" style="3" customWidth="1"/>
    <col min="3350" max="3350" width="10.625" style="3" customWidth="1"/>
    <col min="3351" max="3352" width="6.625" style="3" customWidth="1"/>
    <col min="3353" max="3353" width="6.375" style="3" customWidth="1"/>
    <col min="3354" max="3354" width="6.625" style="3" customWidth="1"/>
    <col min="3355" max="3355" width="7.625" style="3" customWidth="1"/>
    <col min="3356" max="3585" width="9" style="3"/>
    <col min="3586" max="3589" width="3.125" style="3" customWidth="1"/>
    <col min="3590" max="3592" width="5.625" style="3" customWidth="1"/>
    <col min="3593" max="3593" width="7.625" style="3" customWidth="1"/>
    <col min="3594" max="3594" width="6.25" style="3" customWidth="1"/>
    <col min="3595" max="3595" width="5.625" style="3" customWidth="1"/>
    <col min="3596" max="3596" width="6.125" style="3" customWidth="1"/>
    <col min="3597" max="3604" width="5.625" style="3" customWidth="1"/>
    <col min="3605" max="3605" width="8" style="3" customWidth="1"/>
    <col min="3606" max="3606" width="10.625" style="3" customWidth="1"/>
    <col min="3607" max="3608" width="6.625" style="3" customWidth="1"/>
    <col min="3609" max="3609" width="6.375" style="3" customWidth="1"/>
    <col min="3610" max="3610" width="6.625" style="3" customWidth="1"/>
    <col min="3611" max="3611" width="7.625" style="3" customWidth="1"/>
    <col min="3612" max="3841" width="9" style="3"/>
    <col min="3842" max="3845" width="3.125" style="3" customWidth="1"/>
    <col min="3846" max="3848" width="5.625" style="3" customWidth="1"/>
    <col min="3849" max="3849" width="7.625" style="3" customWidth="1"/>
    <col min="3850" max="3850" width="6.25" style="3" customWidth="1"/>
    <col min="3851" max="3851" width="5.625" style="3" customWidth="1"/>
    <col min="3852" max="3852" width="6.125" style="3" customWidth="1"/>
    <col min="3853" max="3860" width="5.625" style="3" customWidth="1"/>
    <col min="3861" max="3861" width="8" style="3" customWidth="1"/>
    <col min="3862" max="3862" width="10.625" style="3" customWidth="1"/>
    <col min="3863" max="3864" width="6.625" style="3" customWidth="1"/>
    <col min="3865" max="3865" width="6.375" style="3" customWidth="1"/>
    <col min="3866" max="3866" width="6.625" style="3" customWidth="1"/>
    <col min="3867" max="3867" width="7.625" style="3" customWidth="1"/>
    <col min="3868" max="4097" width="9" style="3"/>
    <col min="4098" max="4101" width="3.125" style="3" customWidth="1"/>
    <col min="4102" max="4104" width="5.625" style="3" customWidth="1"/>
    <col min="4105" max="4105" width="7.625" style="3" customWidth="1"/>
    <col min="4106" max="4106" width="6.25" style="3" customWidth="1"/>
    <col min="4107" max="4107" width="5.625" style="3" customWidth="1"/>
    <col min="4108" max="4108" width="6.125" style="3" customWidth="1"/>
    <col min="4109" max="4116" width="5.625" style="3" customWidth="1"/>
    <col min="4117" max="4117" width="8" style="3" customWidth="1"/>
    <col min="4118" max="4118" width="10.625" style="3" customWidth="1"/>
    <col min="4119" max="4120" width="6.625" style="3" customWidth="1"/>
    <col min="4121" max="4121" width="6.375" style="3" customWidth="1"/>
    <col min="4122" max="4122" width="6.625" style="3" customWidth="1"/>
    <col min="4123" max="4123" width="7.625" style="3" customWidth="1"/>
    <col min="4124" max="4353" width="9" style="3"/>
    <col min="4354" max="4357" width="3.125" style="3" customWidth="1"/>
    <col min="4358" max="4360" width="5.625" style="3" customWidth="1"/>
    <col min="4361" max="4361" width="7.625" style="3" customWidth="1"/>
    <col min="4362" max="4362" width="6.25" style="3" customWidth="1"/>
    <col min="4363" max="4363" width="5.625" style="3" customWidth="1"/>
    <col min="4364" max="4364" width="6.125" style="3" customWidth="1"/>
    <col min="4365" max="4372" width="5.625" style="3" customWidth="1"/>
    <col min="4373" max="4373" width="8" style="3" customWidth="1"/>
    <col min="4374" max="4374" width="10.625" style="3" customWidth="1"/>
    <col min="4375" max="4376" width="6.625" style="3" customWidth="1"/>
    <col min="4377" max="4377" width="6.375" style="3" customWidth="1"/>
    <col min="4378" max="4378" width="6.625" style="3" customWidth="1"/>
    <col min="4379" max="4379" width="7.625" style="3" customWidth="1"/>
    <col min="4380" max="4609" width="9" style="3"/>
    <col min="4610" max="4613" width="3.125" style="3" customWidth="1"/>
    <col min="4614" max="4616" width="5.625" style="3" customWidth="1"/>
    <col min="4617" max="4617" width="7.625" style="3" customWidth="1"/>
    <col min="4618" max="4618" width="6.25" style="3" customWidth="1"/>
    <col min="4619" max="4619" width="5.625" style="3" customWidth="1"/>
    <col min="4620" max="4620" width="6.125" style="3" customWidth="1"/>
    <col min="4621" max="4628" width="5.625" style="3" customWidth="1"/>
    <col min="4629" max="4629" width="8" style="3" customWidth="1"/>
    <col min="4630" max="4630" width="10.625" style="3" customWidth="1"/>
    <col min="4631" max="4632" width="6.625" style="3" customWidth="1"/>
    <col min="4633" max="4633" width="6.375" style="3" customWidth="1"/>
    <col min="4634" max="4634" width="6.625" style="3" customWidth="1"/>
    <col min="4635" max="4635" width="7.625" style="3" customWidth="1"/>
    <col min="4636" max="4865" width="9" style="3"/>
    <col min="4866" max="4869" width="3.125" style="3" customWidth="1"/>
    <col min="4870" max="4872" width="5.625" style="3" customWidth="1"/>
    <col min="4873" max="4873" width="7.625" style="3" customWidth="1"/>
    <col min="4874" max="4874" width="6.25" style="3" customWidth="1"/>
    <col min="4875" max="4875" width="5.625" style="3" customWidth="1"/>
    <col min="4876" max="4876" width="6.125" style="3" customWidth="1"/>
    <col min="4877" max="4884" width="5.625" style="3" customWidth="1"/>
    <col min="4885" max="4885" width="8" style="3" customWidth="1"/>
    <col min="4886" max="4886" width="10.625" style="3" customWidth="1"/>
    <col min="4887" max="4888" width="6.625" style="3" customWidth="1"/>
    <col min="4889" max="4889" width="6.375" style="3" customWidth="1"/>
    <col min="4890" max="4890" width="6.625" style="3" customWidth="1"/>
    <col min="4891" max="4891" width="7.625" style="3" customWidth="1"/>
    <col min="4892" max="5121" width="9" style="3"/>
    <col min="5122" max="5125" width="3.125" style="3" customWidth="1"/>
    <col min="5126" max="5128" width="5.625" style="3" customWidth="1"/>
    <col min="5129" max="5129" width="7.625" style="3" customWidth="1"/>
    <col min="5130" max="5130" width="6.25" style="3" customWidth="1"/>
    <col min="5131" max="5131" width="5.625" style="3" customWidth="1"/>
    <col min="5132" max="5132" width="6.125" style="3" customWidth="1"/>
    <col min="5133" max="5140" width="5.625" style="3" customWidth="1"/>
    <col min="5141" max="5141" width="8" style="3" customWidth="1"/>
    <col min="5142" max="5142" width="10.625" style="3" customWidth="1"/>
    <col min="5143" max="5144" width="6.625" style="3" customWidth="1"/>
    <col min="5145" max="5145" width="6.375" style="3" customWidth="1"/>
    <col min="5146" max="5146" width="6.625" style="3" customWidth="1"/>
    <col min="5147" max="5147" width="7.625" style="3" customWidth="1"/>
    <col min="5148" max="5377" width="9" style="3"/>
    <col min="5378" max="5381" width="3.125" style="3" customWidth="1"/>
    <col min="5382" max="5384" width="5.625" style="3" customWidth="1"/>
    <col min="5385" max="5385" width="7.625" style="3" customWidth="1"/>
    <col min="5386" max="5386" width="6.25" style="3" customWidth="1"/>
    <col min="5387" max="5387" width="5.625" style="3" customWidth="1"/>
    <col min="5388" max="5388" width="6.125" style="3" customWidth="1"/>
    <col min="5389" max="5396" width="5.625" style="3" customWidth="1"/>
    <col min="5397" max="5397" width="8" style="3" customWidth="1"/>
    <col min="5398" max="5398" width="10.625" style="3" customWidth="1"/>
    <col min="5399" max="5400" width="6.625" style="3" customWidth="1"/>
    <col min="5401" max="5401" width="6.375" style="3" customWidth="1"/>
    <col min="5402" max="5402" width="6.625" style="3" customWidth="1"/>
    <col min="5403" max="5403" width="7.625" style="3" customWidth="1"/>
    <col min="5404" max="5633" width="9" style="3"/>
    <col min="5634" max="5637" width="3.125" style="3" customWidth="1"/>
    <col min="5638" max="5640" width="5.625" style="3" customWidth="1"/>
    <col min="5641" max="5641" width="7.625" style="3" customWidth="1"/>
    <col min="5642" max="5642" width="6.25" style="3" customWidth="1"/>
    <col min="5643" max="5643" width="5.625" style="3" customWidth="1"/>
    <col min="5644" max="5644" width="6.125" style="3" customWidth="1"/>
    <col min="5645" max="5652" width="5.625" style="3" customWidth="1"/>
    <col min="5653" max="5653" width="8" style="3" customWidth="1"/>
    <col min="5654" max="5654" width="10.625" style="3" customWidth="1"/>
    <col min="5655" max="5656" width="6.625" style="3" customWidth="1"/>
    <col min="5657" max="5657" width="6.375" style="3" customWidth="1"/>
    <col min="5658" max="5658" width="6.625" style="3" customWidth="1"/>
    <col min="5659" max="5659" width="7.625" style="3" customWidth="1"/>
    <col min="5660" max="5889" width="9" style="3"/>
    <col min="5890" max="5893" width="3.125" style="3" customWidth="1"/>
    <col min="5894" max="5896" width="5.625" style="3" customWidth="1"/>
    <col min="5897" max="5897" width="7.625" style="3" customWidth="1"/>
    <col min="5898" max="5898" width="6.25" style="3" customWidth="1"/>
    <col min="5899" max="5899" width="5.625" style="3" customWidth="1"/>
    <col min="5900" max="5900" width="6.125" style="3" customWidth="1"/>
    <col min="5901" max="5908" width="5.625" style="3" customWidth="1"/>
    <col min="5909" max="5909" width="8" style="3" customWidth="1"/>
    <col min="5910" max="5910" width="10.625" style="3" customWidth="1"/>
    <col min="5911" max="5912" width="6.625" style="3" customWidth="1"/>
    <col min="5913" max="5913" width="6.375" style="3" customWidth="1"/>
    <col min="5914" max="5914" width="6.625" style="3" customWidth="1"/>
    <col min="5915" max="5915" width="7.625" style="3" customWidth="1"/>
    <col min="5916" max="6145" width="9" style="3"/>
    <col min="6146" max="6149" width="3.125" style="3" customWidth="1"/>
    <col min="6150" max="6152" width="5.625" style="3" customWidth="1"/>
    <col min="6153" max="6153" width="7.625" style="3" customWidth="1"/>
    <col min="6154" max="6154" width="6.25" style="3" customWidth="1"/>
    <col min="6155" max="6155" width="5.625" style="3" customWidth="1"/>
    <col min="6156" max="6156" width="6.125" style="3" customWidth="1"/>
    <col min="6157" max="6164" width="5.625" style="3" customWidth="1"/>
    <col min="6165" max="6165" width="8" style="3" customWidth="1"/>
    <col min="6166" max="6166" width="10.625" style="3" customWidth="1"/>
    <col min="6167" max="6168" width="6.625" style="3" customWidth="1"/>
    <col min="6169" max="6169" width="6.375" style="3" customWidth="1"/>
    <col min="6170" max="6170" width="6.625" style="3" customWidth="1"/>
    <col min="6171" max="6171" width="7.625" style="3" customWidth="1"/>
    <col min="6172" max="6401" width="9" style="3"/>
    <col min="6402" max="6405" width="3.125" style="3" customWidth="1"/>
    <col min="6406" max="6408" width="5.625" style="3" customWidth="1"/>
    <col min="6409" max="6409" width="7.625" style="3" customWidth="1"/>
    <col min="6410" max="6410" width="6.25" style="3" customWidth="1"/>
    <col min="6411" max="6411" width="5.625" style="3" customWidth="1"/>
    <col min="6412" max="6412" width="6.125" style="3" customWidth="1"/>
    <col min="6413" max="6420" width="5.625" style="3" customWidth="1"/>
    <col min="6421" max="6421" width="8" style="3" customWidth="1"/>
    <col min="6422" max="6422" width="10.625" style="3" customWidth="1"/>
    <col min="6423" max="6424" width="6.625" style="3" customWidth="1"/>
    <col min="6425" max="6425" width="6.375" style="3" customWidth="1"/>
    <col min="6426" max="6426" width="6.625" style="3" customWidth="1"/>
    <col min="6427" max="6427" width="7.625" style="3" customWidth="1"/>
    <col min="6428" max="6657" width="9" style="3"/>
    <col min="6658" max="6661" width="3.125" style="3" customWidth="1"/>
    <col min="6662" max="6664" width="5.625" style="3" customWidth="1"/>
    <col min="6665" max="6665" width="7.625" style="3" customWidth="1"/>
    <col min="6666" max="6666" width="6.25" style="3" customWidth="1"/>
    <col min="6667" max="6667" width="5.625" style="3" customWidth="1"/>
    <col min="6668" max="6668" width="6.125" style="3" customWidth="1"/>
    <col min="6669" max="6676" width="5.625" style="3" customWidth="1"/>
    <col min="6677" max="6677" width="8" style="3" customWidth="1"/>
    <col min="6678" max="6678" width="10.625" style="3" customWidth="1"/>
    <col min="6679" max="6680" width="6.625" style="3" customWidth="1"/>
    <col min="6681" max="6681" width="6.375" style="3" customWidth="1"/>
    <col min="6682" max="6682" width="6.625" style="3" customWidth="1"/>
    <col min="6683" max="6683" width="7.625" style="3" customWidth="1"/>
    <col min="6684" max="6913" width="9" style="3"/>
    <col min="6914" max="6917" width="3.125" style="3" customWidth="1"/>
    <col min="6918" max="6920" width="5.625" style="3" customWidth="1"/>
    <col min="6921" max="6921" width="7.625" style="3" customWidth="1"/>
    <col min="6922" max="6922" width="6.25" style="3" customWidth="1"/>
    <col min="6923" max="6923" width="5.625" style="3" customWidth="1"/>
    <col min="6924" max="6924" width="6.125" style="3" customWidth="1"/>
    <col min="6925" max="6932" width="5.625" style="3" customWidth="1"/>
    <col min="6933" max="6933" width="8" style="3" customWidth="1"/>
    <col min="6934" max="6934" width="10.625" style="3" customWidth="1"/>
    <col min="6935" max="6936" width="6.625" style="3" customWidth="1"/>
    <col min="6937" max="6937" width="6.375" style="3" customWidth="1"/>
    <col min="6938" max="6938" width="6.625" style="3" customWidth="1"/>
    <col min="6939" max="6939" width="7.625" style="3" customWidth="1"/>
    <col min="6940" max="7169" width="9" style="3"/>
    <col min="7170" max="7173" width="3.125" style="3" customWidth="1"/>
    <col min="7174" max="7176" width="5.625" style="3" customWidth="1"/>
    <col min="7177" max="7177" width="7.625" style="3" customWidth="1"/>
    <col min="7178" max="7178" width="6.25" style="3" customWidth="1"/>
    <col min="7179" max="7179" width="5.625" style="3" customWidth="1"/>
    <col min="7180" max="7180" width="6.125" style="3" customWidth="1"/>
    <col min="7181" max="7188" width="5.625" style="3" customWidth="1"/>
    <col min="7189" max="7189" width="8" style="3" customWidth="1"/>
    <col min="7190" max="7190" width="10.625" style="3" customWidth="1"/>
    <col min="7191" max="7192" width="6.625" style="3" customWidth="1"/>
    <col min="7193" max="7193" width="6.375" style="3" customWidth="1"/>
    <col min="7194" max="7194" width="6.625" style="3" customWidth="1"/>
    <col min="7195" max="7195" width="7.625" style="3" customWidth="1"/>
    <col min="7196" max="7425" width="9" style="3"/>
    <col min="7426" max="7429" width="3.125" style="3" customWidth="1"/>
    <col min="7430" max="7432" width="5.625" style="3" customWidth="1"/>
    <col min="7433" max="7433" width="7.625" style="3" customWidth="1"/>
    <col min="7434" max="7434" width="6.25" style="3" customWidth="1"/>
    <col min="7435" max="7435" width="5.625" style="3" customWidth="1"/>
    <col min="7436" max="7436" width="6.125" style="3" customWidth="1"/>
    <col min="7437" max="7444" width="5.625" style="3" customWidth="1"/>
    <col min="7445" max="7445" width="8" style="3" customWidth="1"/>
    <col min="7446" max="7446" width="10.625" style="3" customWidth="1"/>
    <col min="7447" max="7448" width="6.625" style="3" customWidth="1"/>
    <col min="7449" max="7449" width="6.375" style="3" customWidth="1"/>
    <col min="7450" max="7450" width="6.625" style="3" customWidth="1"/>
    <col min="7451" max="7451" width="7.625" style="3" customWidth="1"/>
    <col min="7452" max="7681" width="9" style="3"/>
    <col min="7682" max="7685" width="3.125" style="3" customWidth="1"/>
    <col min="7686" max="7688" width="5.625" style="3" customWidth="1"/>
    <col min="7689" max="7689" width="7.625" style="3" customWidth="1"/>
    <col min="7690" max="7690" width="6.25" style="3" customWidth="1"/>
    <col min="7691" max="7691" width="5.625" style="3" customWidth="1"/>
    <col min="7692" max="7692" width="6.125" style="3" customWidth="1"/>
    <col min="7693" max="7700" width="5.625" style="3" customWidth="1"/>
    <col min="7701" max="7701" width="8" style="3" customWidth="1"/>
    <col min="7702" max="7702" width="10.625" style="3" customWidth="1"/>
    <col min="7703" max="7704" width="6.625" style="3" customWidth="1"/>
    <col min="7705" max="7705" width="6.375" style="3" customWidth="1"/>
    <col min="7706" max="7706" width="6.625" style="3" customWidth="1"/>
    <col min="7707" max="7707" width="7.625" style="3" customWidth="1"/>
    <col min="7708" max="7937" width="9" style="3"/>
    <col min="7938" max="7941" width="3.125" style="3" customWidth="1"/>
    <col min="7942" max="7944" width="5.625" style="3" customWidth="1"/>
    <col min="7945" max="7945" width="7.625" style="3" customWidth="1"/>
    <col min="7946" max="7946" width="6.25" style="3" customWidth="1"/>
    <col min="7947" max="7947" width="5.625" style="3" customWidth="1"/>
    <col min="7948" max="7948" width="6.125" style="3" customWidth="1"/>
    <col min="7949" max="7956" width="5.625" style="3" customWidth="1"/>
    <col min="7957" max="7957" width="8" style="3" customWidth="1"/>
    <col min="7958" max="7958" width="10.625" style="3" customWidth="1"/>
    <col min="7959" max="7960" width="6.625" style="3" customWidth="1"/>
    <col min="7961" max="7961" width="6.375" style="3" customWidth="1"/>
    <col min="7962" max="7962" width="6.625" style="3" customWidth="1"/>
    <col min="7963" max="7963" width="7.625" style="3" customWidth="1"/>
    <col min="7964" max="8193" width="9" style="3"/>
    <col min="8194" max="8197" width="3.125" style="3" customWidth="1"/>
    <col min="8198" max="8200" width="5.625" style="3" customWidth="1"/>
    <col min="8201" max="8201" width="7.625" style="3" customWidth="1"/>
    <col min="8202" max="8202" width="6.25" style="3" customWidth="1"/>
    <col min="8203" max="8203" width="5.625" style="3" customWidth="1"/>
    <col min="8204" max="8204" width="6.125" style="3" customWidth="1"/>
    <col min="8205" max="8212" width="5.625" style="3" customWidth="1"/>
    <col min="8213" max="8213" width="8" style="3" customWidth="1"/>
    <col min="8214" max="8214" width="10.625" style="3" customWidth="1"/>
    <col min="8215" max="8216" width="6.625" style="3" customWidth="1"/>
    <col min="8217" max="8217" width="6.375" style="3" customWidth="1"/>
    <col min="8218" max="8218" width="6.625" style="3" customWidth="1"/>
    <col min="8219" max="8219" width="7.625" style="3" customWidth="1"/>
    <col min="8220" max="8449" width="9" style="3"/>
    <col min="8450" max="8453" width="3.125" style="3" customWidth="1"/>
    <col min="8454" max="8456" width="5.625" style="3" customWidth="1"/>
    <col min="8457" max="8457" width="7.625" style="3" customWidth="1"/>
    <col min="8458" max="8458" width="6.25" style="3" customWidth="1"/>
    <col min="8459" max="8459" width="5.625" style="3" customWidth="1"/>
    <col min="8460" max="8460" width="6.125" style="3" customWidth="1"/>
    <col min="8461" max="8468" width="5.625" style="3" customWidth="1"/>
    <col min="8469" max="8469" width="8" style="3" customWidth="1"/>
    <col min="8470" max="8470" width="10.625" style="3" customWidth="1"/>
    <col min="8471" max="8472" width="6.625" style="3" customWidth="1"/>
    <col min="8473" max="8473" width="6.375" style="3" customWidth="1"/>
    <col min="8474" max="8474" width="6.625" style="3" customWidth="1"/>
    <col min="8475" max="8475" width="7.625" style="3" customWidth="1"/>
    <col min="8476" max="8705" width="9" style="3"/>
    <col min="8706" max="8709" width="3.125" style="3" customWidth="1"/>
    <col min="8710" max="8712" width="5.625" style="3" customWidth="1"/>
    <col min="8713" max="8713" width="7.625" style="3" customWidth="1"/>
    <col min="8714" max="8714" width="6.25" style="3" customWidth="1"/>
    <col min="8715" max="8715" width="5.625" style="3" customWidth="1"/>
    <col min="8716" max="8716" width="6.125" style="3" customWidth="1"/>
    <col min="8717" max="8724" width="5.625" style="3" customWidth="1"/>
    <col min="8725" max="8725" width="8" style="3" customWidth="1"/>
    <col min="8726" max="8726" width="10.625" style="3" customWidth="1"/>
    <col min="8727" max="8728" width="6.625" style="3" customWidth="1"/>
    <col min="8729" max="8729" width="6.375" style="3" customWidth="1"/>
    <col min="8730" max="8730" width="6.625" style="3" customWidth="1"/>
    <col min="8731" max="8731" width="7.625" style="3" customWidth="1"/>
    <col min="8732" max="8961" width="9" style="3"/>
    <col min="8962" max="8965" width="3.125" style="3" customWidth="1"/>
    <col min="8966" max="8968" width="5.625" style="3" customWidth="1"/>
    <col min="8969" max="8969" width="7.625" style="3" customWidth="1"/>
    <col min="8970" max="8970" width="6.25" style="3" customWidth="1"/>
    <col min="8971" max="8971" width="5.625" style="3" customWidth="1"/>
    <col min="8972" max="8972" width="6.125" style="3" customWidth="1"/>
    <col min="8973" max="8980" width="5.625" style="3" customWidth="1"/>
    <col min="8981" max="8981" width="8" style="3" customWidth="1"/>
    <col min="8982" max="8982" width="10.625" style="3" customWidth="1"/>
    <col min="8983" max="8984" width="6.625" style="3" customWidth="1"/>
    <col min="8985" max="8985" width="6.375" style="3" customWidth="1"/>
    <col min="8986" max="8986" width="6.625" style="3" customWidth="1"/>
    <col min="8987" max="8987" width="7.625" style="3" customWidth="1"/>
    <col min="8988" max="9217" width="9" style="3"/>
    <col min="9218" max="9221" width="3.125" style="3" customWidth="1"/>
    <col min="9222" max="9224" width="5.625" style="3" customWidth="1"/>
    <col min="9225" max="9225" width="7.625" style="3" customWidth="1"/>
    <col min="9226" max="9226" width="6.25" style="3" customWidth="1"/>
    <col min="9227" max="9227" width="5.625" style="3" customWidth="1"/>
    <col min="9228" max="9228" width="6.125" style="3" customWidth="1"/>
    <col min="9229" max="9236" width="5.625" style="3" customWidth="1"/>
    <col min="9237" max="9237" width="8" style="3" customWidth="1"/>
    <col min="9238" max="9238" width="10.625" style="3" customWidth="1"/>
    <col min="9239" max="9240" width="6.625" style="3" customWidth="1"/>
    <col min="9241" max="9241" width="6.375" style="3" customWidth="1"/>
    <col min="9242" max="9242" width="6.625" style="3" customWidth="1"/>
    <col min="9243" max="9243" width="7.625" style="3" customWidth="1"/>
    <col min="9244" max="9473" width="9" style="3"/>
    <col min="9474" max="9477" width="3.125" style="3" customWidth="1"/>
    <col min="9478" max="9480" width="5.625" style="3" customWidth="1"/>
    <col min="9481" max="9481" width="7.625" style="3" customWidth="1"/>
    <col min="9482" max="9482" width="6.25" style="3" customWidth="1"/>
    <col min="9483" max="9483" width="5.625" style="3" customWidth="1"/>
    <col min="9484" max="9484" width="6.125" style="3" customWidth="1"/>
    <col min="9485" max="9492" width="5.625" style="3" customWidth="1"/>
    <col min="9493" max="9493" width="8" style="3" customWidth="1"/>
    <col min="9494" max="9494" width="10.625" style="3" customWidth="1"/>
    <col min="9495" max="9496" width="6.625" style="3" customWidth="1"/>
    <col min="9497" max="9497" width="6.375" style="3" customWidth="1"/>
    <col min="9498" max="9498" width="6.625" style="3" customWidth="1"/>
    <col min="9499" max="9499" width="7.625" style="3" customWidth="1"/>
    <col min="9500" max="9729" width="9" style="3"/>
    <col min="9730" max="9733" width="3.125" style="3" customWidth="1"/>
    <col min="9734" max="9736" width="5.625" style="3" customWidth="1"/>
    <col min="9737" max="9737" width="7.625" style="3" customWidth="1"/>
    <col min="9738" max="9738" width="6.25" style="3" customWidth="1"/>
    <col min="9739" max="9739" width="5.625" style="3" customWidth="1"/>
    <col min="9740" max="9740" width="6.125" style="3" customWidth="1"/>
    <col min="9741" max="9748" width="5.625" style="3" customWidth="1"/>
    <col min="9749" max="9749" width="8" style="3" customWidth="1"/>
    <col min="9750" max="9750" width="10.625" style="3" customWidth="1"/>
    <col min="9751" max="9752" width="6.625" style="3" customWidth="1"/>
    <col min="9753" max="9753" width="6.375" style="3" customWidth="1"/>
    <col min="9754" max="9754" width="6.625" style="3" customWidth="1"/>
    <col min="9755" max="9755" width="7.625" style="3" customWidth="1"/>
    <col min="9756" max="9985" width="9" style="3"/>
    <col min="9986" max="9989" width="3.125" style="3" customWidth="1"/>
    <col min="9990" max="9992" width="5.625" style="3" customWidth="1"/>
    <col min="9993" max="9993" width="7.625" style="3" customWidth="1"/>
    <col min="9994" max="9994" width="6.25" style="3" customWidth="1"/>
    <col min="9995" max="9995" width="5.625" style="3" customWidth="1"/>
    <col min="9996" max="9996" width="6.125" style="3" customWidth="1"/>
    <col min="9997" max="10004" width="5.625" style="3" customWidth="1"/>
    <col min="10005" max="10005" width="8" style="3" customWidth="1"/>
    <col min="10006" max="10006" width="10.625" style="3" customWidth="1"/>
    <col min="10007" max="10008" width="6.625" style="3" customWidth="1"/>
    <col min="10009" max="10009" width="6.375" style="3" customWidth="1"/>
    <col min="10010" max="10010" width="6.625" style="3" customWidth="1"/>
    <col min="10011" max="10011" width="7.625" style="3" customWidth="1"/>
    <col min="10012" max="10241" width="9" style="3"/>
    <col min="10242" max="10245" width="3.125" style="3" customWidth="1"/>
    <col min="10246" max="10248" width="5.625" style="3" customWidth="1"/>
    <col min="10249" max="10249" width="7.625" style="3" customWidth="1"/>
    <col min="10250" max="10250" width="6.25" style="3" customWidth="1"/>
    <col min="10251" max="10251" width="5.625" style="3" customWidth="1"/>
    <col min="10252" max="10252" width="6.125" style="3" customWidth="1"/>
    <col min="10253" max="10260" width="5.625" style="3" customWidth="1"/>
    <col min="10261" max="10261" width="8" style="3" customWidth="1"/>
    <col min="10262" max="10262" width="10.625" style="3" customWidth="1"/>
    <col min="10263" max="10264" width="6.625" style="3" customWidth="1"/>
    <col min="10265" max="10265" width="6.375" style="3" customWidth="1"/>
    <col min="10266" max="10266" width="6.625" style="3" customWidth="1"/>
    <col min="10267" max="10267" width="7.625" style="3" customWidth="1"/>
    <col min="10268" max="10497" width="9" style="3"/>
    <col min="10498" max="10501" width="3.125" style="3" customWidth="1"/>
    <col min="10502" max="10504" width="5.625" style="3" customWidth="1"/>
    <col min="10505" max="10505" width="7.625" style="3" customWidth="1"/>
    <col min="10506" max="10506" width="6.25" style="3" customWidth="1"/>
    <col min="10507" max="10507" width="5.625" style="3" customWidth="1"/>
    <col min="10508" max="10508" width="6.125" style="3" customWidth="1"/>
    <col min="10509" max="10516" width="5.625" style="3" customWidth="1"/>
    <col min="10517" max="10517" width="8" style="3" customWidth="1"/>
    <col min="10518" max="10518" width="10.625" style="3" customWidth="1"/>
    <col min="10519" max="10520" width="6.625" style="3" customWidth="1"/>
    <col min="10521" max="10521" width="6.375" style="3" customWidth="1"/>
    <col min="10522" max="10522" width="6.625" style="3" customWidth="1"/>
    <col min="10523" max="10523" width="7.625" style="3" customWidth="1"/>
    <col min="10524" max="10753" width="9" style="3"/>
    <col min="10754" max="10757" width="3.125" style="3" customWidth="1"/>
    <col min="10758" max="10760" width="5.625" style="3" customWidth="1"/>
    <col min="10761" max="10761" width="7.625" style="3" customWidth="1"/>
    <col min="10762" max="10762" width="6.25" style="3" customWidth="1"/>
    <col min="10763" max="10763" width="5.625" style="3" customWidth="1"/>
    <col min="10764" max="10764" width="6.125" style="3" customWidth="1"/>
    <col min="10765" max="10772" width="5.625" style="3" customWidth="1"/>
    <col min="10773" max="10773" width="8" style="3" customWidth="1"/>
    <col min="10774" max="10774" width="10.625" style="3" customWidth="1"/>
    <col min="10775" max="10776" width="6.625" style="3" customWidth="1"/>
    <col min="10777" max="10777" width="6.375" style="3" customWidth="1"/>
    <col min="10778" max="10778" width="6.625" style="3" customWidth="1"/>
    <col min="10779" max="10779" width="7.625" style="3" customWidth="1"/>
    <col min="10780" max="11009" width="9" style="3"/>
    <col min="11010" max="11013" width="3.125" style="3" customWidth="1"/>
    <col min="11014" max="11016" width="5.625" style="3" customWidth="1"/>
    <col min="11017" max="11017" width="7.625" style="3" customWidth="1"/>
    <col min="11018" max="11018" width="6.25" style="3" customWidth="1"/>
    <col min="11019" max="11019" width="5.625" style="3" customWidth="1"/>
    <col min="11020" max="11020" width="6.125" style="3" customWidth="1"/>
    <col min="11021" max="11028" width="5.625" style="3" customWidth="1"/>
    <col min="11029" max="11029" width="8" style="3" customWidth="1"/>
    <col min="11030" max="11030" width="10.625" style="3" customWidth="1"/>
    <col min="11031" max="11032" width="6.625" style="3" customWidth="1"/>
    <col min="11033" max="11033" width="6.375" style="3" customWidth="1"/>
    <col min="11034" max="11034" width="6.625" style="3" customWidth="1"/>
    <col min="11035" max="11035" width="7.625" style="3" customWidth="1"/>
    <col min="11036" max="11265" width="9" style="3"/>
    <col min="11266" max="11269" width="3.125" style="3" customWidth="1"/>
    <col min="11270" max="11272" width="5.625" style="3" customWidth="1"/>
    <col min="11273" max="11273" width="7.625" style="3" customWidth="1"/>
    <col min="11274" max="11274" width="6.25" style="3" customWidth="1"/>
    <col min="11275" max="11275" width="5.625" style="3" customWidth="1"/>
    <col min="11276" max="11276" width="6.125" style="3" customWidth="1"/>
    <col min="11277" max="11284" width="5.625" style="3" customWidth="1"/>
    <col min="11285" max="11285" width="8" style="3" customWidth="1"/>
    <col min="11286" max="11286" width="10.625" style="3" customWidth="1"/>
    <col min="11287" max="11288" width="6.625" style="3" customWidth="1"/>
    <col min="11289" max="11289" width="6.375" style="3" customWidth="1"/>
    <col min="11290" max="11290" width="6.625" style="3" customWidth="1"/>
    <col min="11291" max="11291" width="7.625" style="3" customWidth="1"/>
    <col min="11292" max="11521" width="9" style="3"/>
    <col min="11522" max="11525" width="3.125" style="3" customWidth="1"/>
    <col min="11526" max="11528" width="5.625" style="3" customWidth="1"/>
    <col min="11529" max="11529" width="7.625" style="3" customWidth="1"/>
    <col min="11530" max="11530" width="6.25" style="3" customWidth="1"/>
    <col min="11531" max="11531" width="5.625" style="3" customWidth="1"/>
    <col min="11532" max="11532" width="6.125" style="3" customWidth="1"/>
    <col min="11533" max="11540" width="5.625" style="3" customWidth="1"/>
    <col min="11541" max="11541" width="8" style="3" customWidth="1"/>
    <col min="11542" max="11542" width="10.625" style="3" customWidth="1"/>
    <col min="11543" max="11544" width="6.625" style="3" customWidth="1"/>
    <col min="11545" max="11545" width="6.375" style="3" customWidth="1"/>
    <col min="11546" max="11546" width="6.625" style="3" customWidth="1"/>
    <col min="11547" max="11547" width="7.625" style="3" customWidth="1"/>
    <col min="11548" max="11777" width="9" style="3"/>
    <col min="11778" max="11781" width="3.125" style="3" customWidth="1"/>
    <col min="11782" max="11784" width="5.625" style="3" customWidth="1"/>
    <col min="11785" max="11785" width="7.625" style="3" customWidth="1"/>
    <col min="11786" max="11786" width="6.25" style="3" customWidth="1"/>
    <col min="11787" max="11787" width="5.625" style="3" customWidth="1"/>
    <col min="11788" max="11788" width="6.125" style="3" customWidth="1"/>
    <col min="11789" max="11796" width="5.625" style="3" customWidth="1"/>
    <col min="11797" max="11797" width="8" style="3" customWidth="1"/>
    <col min="11798" max="11798" width="10.625" style="3" customWidth="1"/>
    <col min="11799" max="11800" width="6.625" style="3" customWidth="1"/>
    <col min="11801" max="11801" width="6.375" style="3" customWidth="1"/>
    <col min="11802" max="11802" width="6.625" style="3" customWidth="1"/>
    <col min="11803" max="11803" width="7.625" style="3" customWidth="1"/>
    <col min="11804" max="12033" width="9" style="3"/>
    <col min="12034" max="12037" width="3.125" style="3" customWidth="1"/>
    <col min="12038" max="12040" width="5.625" style="3" customWidth="1"/>
    <col min="12041" max="12041" width="7.625" style="3" customWidth="1"/>
    <col min="12042" max="12042" width="6.25" style="3" customWidth="1"/>
    <col min="12043" max="12043" width="5.625" style="3" customWidth="1"/>
    <col min="12044" max="12044" width="6.125" style="3" customWidth="1"/>
    <col min="12045" max="12052" width="5.625" style="3" customWidth="1"/>
    <col min="12053" max="12053" width="8" style="3" customWidth="1"/>
    <col min="12054" max="12054" width="10.625" style="3" customWidth="1"/>
    <col min="12055" max="12056" width="6.625" style="3" customWidth="1"/>
    <col min="12057" max="12057" width="6.375" style="3" customWidth="1"/>
    <col min="12058" max="12058" width="6.625" style="3" customWidth="1"/>
    <col min="12059" max="12059" width="7.625" style="3" customWidth="1"/>
    <col min="12060" max="12289" width="9" style="3"/>
    <col min="12290" max="12293" width="3.125" style="3" customWidth="1"/>
    <col min="12294" max="12296" width="5.625" style="3" customWidth="1"/>
    <col min="12297" max="12297" width="7.625" style="3" customWidth="1"/>
    <col min="12298" max="12298" width="6.25" style="3" customWidth="1"/>
    <col min="12299" max="12299" width="5.625" style="3" customWidth="1"/>
    <col min="12300" max="12300" width="6.125" style="3" customWidth="1"/>
    <col min="12301" max="12308" width="5.625" style="3" customWidth="1"/>
    <col min="12309" max="12309" width="8" style="3" customWidth="1"/>
    <col min="12310" max="12310" width="10.625" style="3" customWidth="1"/>
    <col min="12311" max="12312" width="6.625" style="3" customWidth="1"/>
    <col min="12313" max="12313" width="6.375" style="3" customWidth="1"/>
    <col min="12314" max="12314" width="6.625" style="3" customWidth="1"/>
    <col min="12315" max="12315" width="7.625" style="3" customWidth="1"/>
    <col min="12316" max="12545" width="9" style="3"/>
    <col min="12546" max="12549" width="3.125" style="3" customWidth="1"/>
    <col min="12550" max="12552" width="5.625" style="3" customWidth="1"/>
    <col min="12553" max="12553" width="7.625" style="3" customWidth="1"/>
    <col min="12554" max="12554" width="6.25" style="3" customWidth="1"/>
    <col min="12555" max="12555" width="5.625" style="3" customWidth="1"/>
    <col min="12556" max="12556" width="6.125" style="3" customWidth="1"/>
    <col min="12557" max="12564" width="5.625" style="3" customWidth="1"/>
    <col min="12565" max="12565" width="8" style="3" customWidth="1"/>
    <col min="12566" max="12566" width="10.625" style="3" customWidth="1"/>
    <col min="12567" max="12568" width="6.625" style="3" customWidth="1"/>
    <col min="12569" max="12569" width="6.375" style="3" customWidth="1"/>
    <col min="12570" max="12570" width="6.625" style="3" customWidth="1"/>
    <col min="12571" max="12571" width="7.625" style="3" customWidth="1"/>
    <col min="12572" max="12801" width="9" style="3"/>
    <col min="12802" max="12805" width="3.125" style="3" customWidth="1"/>
    <col min="12806" max="12808" width="5.625" style="3" customWidth="1"/>
    <col min="12809" max="12809" width="7.625" style="3" customWidth="1"/>
    <col min="12810" max="12810" width="6.25" style="3" customWidth="1"/>
    <col min="12811" max="12811" width="5.625" style="3" customWidth="1"/>
    <col min="12812" max="12812" width="6.125" style="3" customWidth="1"/>
    <col min="12813" max="12820" width="5.625" style="3" customWidth="1"/>
    <col min="12821" max="12821" width="8" style="3" customWidth="1"/>
    <col min="12822" max="12822" width="10.625" style="3" customWidth="1"/>
    <col min="12823" max="12824" width="6.625" style="3" customWidth="1"/>
    <col min="12825" max="12825" width="6.375" style="3" customWidth="1"/>
    <col min="12826" max="12826" width="6.625" style="3" customWidth="1"/>
    <col min="12827" max="12827" width="7.625" style="3" customWidth="1"/>
    <col min="12828" max="13057" width="9" style="3"/>
    <col min="13058" max="13061" width="3.125" style="3" customWidth="1"/>
    <col min="13062" max="13064" width="5.625" style="3" customWidth="1"/>
    <col min="13065" max="13065" width="7.625" style="3" customWidth="1"/>
    <col min="13066" max="13066" width="6.25" style="3" customWidth="1"/>
    <col min="13067" max="13067" width="5.625" style="3" customWidth="1"/>
    <col min="13068" max="13068" width="6.125" style="3" customWidth="1"/>
    <col min="13069" max="13076" width="5.625" style="3" customWidth="1"/>
    <col min="13077" max="13077" width="8" style="3" customWidth="1"/>
    <col min="13078" max="13078" width="10.625" style="3" customWidth="1"/>
    <col min="13079" max="13080" width="6.625" style="3" customWidth="1"/>
    <col min="13081" max="13081" width="6.375" style="3" customWidth="1"/>
    <col min="13082" max="13082" width="6.625" style="3" customWidth="1"/>
    <col min="13083" max="13083" width="7.625" style="3" customWidth="1"/>
    <col min="13084" max="13313" width="9" style="3"/>
    <col min="13314" max="13317" width="3.125" style="3" customWidth="1"/>
    <col min="13318" max="13320" width="5.625" style="3" customWidth="1"/>
    <col min="13321" max="13321" width="7.625" style="3" customWidth="1"/>
    <col min="13322" max="13322" width="6.25" style="3" customWidth="1"/>
    <col min="13323" max="13323" width="5.625" style="3" customWidth="1"/>
    <col min="13324" max="13324" width="6.125" style="3" customWidth="1"/>
    <col min="13325" max="13332" width="5.625" style="3" customWidth="1"/>
    <col min="13333" max="13333" width="8" style="3" customWidth="1"/>
    <col min="13334" max="13334" width="10.625" style="3" customWidth="1"/>
    <col min="13335" max="13336" width="6.625" style="3" customWidth="1"/>
    <col min="13337" max="13337" width="6.375" style="3" customWidth="1"/>
    <col min="13338" max="13338" width="6.625" style="3" customWidth="1"/>
    <col min="13339" max="13339" width="7.625" style="3" customWidth="1"/>
    <col min="13340" max="13569" width="9" style="3"/>
    <col min="13570" max="13573" width="3.125" style="3" customWidth="1"/>
    <col min="13574" max="13576" width="5.625" style="3" customWidth="1"/>
    <col min="13577" max="13577" width="7.625" style="3" customWidth="1"/>
    <col min="13578" max="13578" width="6.25" style="3" customWidth="1"/>
    <col min="13579" max="13579" width="5.625" style="3" customWidth="1"/>
    <col min="13580" max="13580" width="6.125" style="3" customWidth="1"/>
    <col min="13581" max="13588" width="5.625" style="3" customWidth="1"/>
    <col min="13589" max="13589" width="8" style="3" customWidth="1"/>
    <col min="13590" max="13590" width="10.625" style="3" customWidth="1"/>
    <col min="13591" max="13592" width="6.625" style="3" customWidth="1"/>
    <col min="13593" max="13593" width="6.375" style="3" customWidth="1"/>
    <col min="13594" max="13594" width="6.625" style="3" customWidth="1"/>
    <col min="13595" max="13595" width="7.625" style="3" customWidth="1"/>
    <col min="13596" max="13825" width="9" style="3"/>
    <col min="13826" max="13829" width="3.125" style="3" customWidth="1"/>
    <col min="13830" max="13832" width="5.625" style="3" customWidth="1"/>
    <col min="13833" max="13833" width="7.625" style="3" customWidth="1"/>
    <col min="13834" max="13834" width="6.25" style="3" customWidth="1"/>
    <col min="13835" max="13835" width="5.625" style="3" customWidth="1"/>
    <col min="13836" max="13836" width="6.125" style="3" customWidth="1"/>
    <col min="13837" max="13844" width="5.625" style="3" customWidth="1"/>
    <col min="13845" max="13845" width="8" style="3" customWidth="1"/>
    <col min="13846" max="13846" width="10.625" style="3" customWidth="1"/>
    <col min="13847" max="13848" width="6.625" style="3" customWidth="1"/>
    <col min="13849" max="13849" width="6.375" style="3" customWidth="1"/>
    <col min="13850" max="13850" width="6.625" style="3" customWidth="1"/>
    <col min="13851" max="13851" width="7.625" style="3" customWidth="1"/>
    <col min="13852" max="14081" width="9" style="3"/>
    <col min="14082" max="14085" width="3.125" style="3" customWidth="1"/>
    <col min="14086" max="14088" width="5.625" style="3" customWidth="1"/>
    <col min="14089" max="14089" width="7.625" style="3" customWidth="1"/>
    <col min="14090" max="14090" width="6.25" style="3" customWidth="1"/>
    <col min="14091" max="14091" width="5.625" style="3" customWidth="1"/>
    <col min="14092" max="14092" width="6.125" style="3" customWidth="1"/>
    <col min="14093" max="14100" width="5.625" style="3" customWidth="1"/>
    <col min="14101" max="14101" width="8" style="3" customWidth="1"/>
    <col min="14102" max="14102" width="10.625" style="3" customWidth="1"/>
    <col min="14103" max="14104" width="6.625" style="3" customWidth="1"/>
    <col min="14105" max="14105" width="6.375" style="3" customWidth="1"/>
    <col min="14106" max="14106" width="6.625" style="3" customWidth="1"/>
    <col min="14107" max="14107" width="7.625" style="3" customWidth="1"/>
    <col min="14108" max="14337" width="9" style="3"/>
    <col min="14338" max="14341" width="3.125" style="3" customWidth="1"/>
    <col min="14342" max="14344" width="5.625" style="3" customWidth="1"/>
    <col min="14345" max="14345" width="7.625" style="3" customWidth="1"/>
    <col min="14346" max="14346" width="6.25" style="3" customWidth="1"/>
    <col min="14347" max="14347" width="5.625" style="3" customWidth="1"/>
    <col min="14348" max="14348" width="6.125" style="3" customWidth="1"/>
    <col min="14349" max="14356" width="5.625" style="3" customWidth="1"/>
    <col min="14357" max="14357" width="8" style="3" customWidth="1"/>
    <col min="14358" max="14358" width="10.625" style="3" customWidth="1"/>
    <col min="14359" max="14360" width="6.625" style="3" customWidth="1"/>
    <col min="14361" max="14361" width="6.375" style="3" customWidth="1"/>
    <col min="14362" max="14362" width="6.625" style="3" customWidth="1"/>
    <col min="14363" max="14363" width="7.625" style="3" customWidth="1"/>
    <col min="14364" max="14593" width="9" style="3"/>
    <col min="14594" max="14597" width="3.125" style="3" customWidth="1"/>
    <col min="14598" max="14600" width="5.625" style="3" customWidth="1"/>
    <col min="14601" max="14601" width="7.625" style="3" customWidth="1"/>
    <col min="14602" max="14602" width="6.25" style="3" customWidth="1"/>
    <col min="14603" max="14603" width="5.625" style="3" customWidth="1"/>
    <col min="14604" max="14604" width="6.125" style="3" customWidth="1"/>
    <col min="14605" max="14612" width="5.625" style="3" customWidth="1"/>
    <col min="14613" max="14613" width="8" style="3" customWidth="1"/>
    <col min="14614" max="14614" width="10.625" style="3" customWidth="1"/>
    <col min="14615" max="14616" width="6.625" style="3" customWidth="1"/>
    <col min="14617" max="14617" width="6.375" style="3" customWidth="1"/>
    <col min="14618" max="14618" width="6.625" style="3" customWidth="1"/>
    <col min="14619" max="14619" width="7.625" style="3" customWidth="1"/>
    <col min="14620" max="14849" width="9" style="3"/>
    <col min="14850" max="14853" width="3.125" style="3" customWidth="1"/>
    <col min="14854" max="14856" width="5.625" style="3" customWidth="1"/>
    <col min="14857" max="14857" width="7.625" style="3" customWidth="1"/>
    <col min="14858" max="14858" width="6.25" style="3" customWidth="1"/>
    <col min="14859" max="14859" width="5.625" style="3" customWidth="1"/>
    <col min="14860" max="14860" width="6.125" style="3" customWidth="1"/>
    <col min="14861" max="14868" width="5.625" style="3" customWidth="1"/>
    <col min="14869" max="14869" width="8" style="3" customWidth="1"/>
    <col min="14870" max="14870" width="10.625" style="3" customWidth="1"/>
    <col min="14871" max="14872" width="6.625" style="3" customWidth="1"/>
    <col min="14873" max="14873" width="6.375" style="3" customWidth="1"/>
    <col min="14874" max="14874" width="6.625" style="3" customWidth="1"/>
    <col min="14875" max="14875" width="7.625" style="3" customWidth="1"/>
    <col min="14876" max="15105" width="9" style="3"/>
    <col min="15106" max="15109" width="3.125" style="3" customWidth="1"/>
    <col min="15110" max="15112" width="5.625" style="3" customWidth="1"/>
    <col min="15113" max="15113" width="7.625" style="3" customWidth="1"/>
    <col min="15114" max="15114" width="6.25" style="3" customWidth="1"/>
    <col min="15115" max="15115" width="5.625" style="3" customWidth="1"/>
    <col min="15116" max="15116" width="6.125" style="3" customWidth="1"/>
    <col min="15117" max="15124" width="5.625" style="3" customWidth="1"/>
    <col min="15125" max="15125" width="8" style="3" customWidth="1"/>
    <col min="15126" max="15126" width="10.625" style="3" customWidth="1"/>
    <col min="15127" max="15128" width="6.625" style="3" customWidth="1"/>
    <col min="15129" max="15129" width="6.375" style="3" customWidth="1"/>
    <col min="15130" max="15130" width="6.625" style="3" customWidth="1"/>
    <col min="15131" max="15131" width="7.625" style="3" customWidth="1"/>
    <col min="15132" max="15361" width="9" style="3"/>
    <col min="15362" max="15365" width="3.125" style="3" customWidth="1"/>
    <col min="15366" max="15368" width="5.625" style="3" customWidth="1"/>
    <col min="15369" max="15369" width="7.625" style="3" customWidth="1"/>
    <col min="15370" max="15370" width="6.25" style="3" customWidth="1"/>
    <col min="15371" max="15371" width="5.625" style="3" customWidth="1"/>
    <col min="15372" max="15372" width="6.125" style="3" customWidth="1"/>
    <col min="15373" max="15380" width="5.625" style="3" customWidth="1"/>
    <col min="15381" max="15381" width="8" style="3" customWidth="1"/>
    <col min="15382" max="15382" width="10.625" style="3" customWidth="1"/>
    <col min="15383" max="15384" width="6.625" style="3" customWidth="1"/>
    <col min="15385" max="15385" width="6.375" style="3" customWidth="1"/>
    <col min="15386" max="15386" width="6.625" style="3" customWidth="1"/>
    <col min="15387" max="15387" width="7.625" style="3" customWidth="1"/>
    <col min="15388" max="15617" width="9" style="3"/>
    <col min="15618" max="15621" width="3.125" style="3" customWidth="1"/>
    <col min="15622" max="15624" width="5.625" style="3" customWidth="1"/>
    <col min="15625" max="15625" width="7.625" style="3" customWidth="1"/>
    <col min="15626" max="15626" width="6.25" style="3" customWidth="1"/>
    <col min="15627" max="15627" width="5.625" style="3" customWidth="1"/>
    <col min="15628" max="15628" width="6.125" style="3" customWidth="1"/>
    <col min="15629" max="15636" width="5.625" style="3" customWidth="1"/>
    <col min="15637" max="15637" width="8" style="3" customWidth="1"/>
    <col min="15638" max="15638" width="10.625" style="3" customWidth="1"/>
    <col min="15639" max="15640" width="6.625" style="3" customWidth="1"/>
    <col min="15641" max="15641" width="6.375" style="3" customWidth="1"/>
    <col min="15642" max="15642" width="6.625" style="3" customWidth="1"/>
    <col min="15643" max="15643" width="7.625" style="3" customWidth="1"/>
    <col min="15644" max="15873" width="9" style="3"/>
    <col min="15874" max="15877" width="3.125" style="3" customWidth="1"/>
    <col min="15878" max="15880" width="5.625" style="3" customWidth="1"/>
    <col min="15881" max="15881" width="7.625" style="3" customWidth="1"/>
    <col min="15882" max="15882" width="6.25" style="3" customWidth="1"/>
    <col min="15883" max="15883" width="5.625" style="3" customWidth="1"/>
    <col min="15884" max="15884" width="6.125" style="3" customWidth="1"/>
    <col min="15885" max="15892" width="5.625" style="3" customWidth="1"/>
    <col min="15893" max="15893" width="8" style="3" customWidth="1"/>
    <col min="15894" max="15894" width="10.625" style="3" customWidth="1"/>
    <col min="15895" max="15896" width="6.625" style="3" customWidth="1"/>
    <col min="15897" max="15897" width="6.375" style="3" customWidth="1"/>
    <col min="15898" max="15898" width="6.625" style="3" customWidth="1"/>
    <col min="15899" max="15899" width="7.625" style="3" customWidth="1"/>
    <col min="15900" max="16129" width="9" style="3"/>
    <col min="16130" max="16133" width="3.125" style="3" customWidth="1"/>
    <col min="16134" max="16136" width="5.625" style="3" customWidth="1"/>
    <col min="16137" max="16137" width="7.625" style="3" customWidth="1"/>
    <col min="16138" max="16138" width="6.25" style="3" customWidth="1"/>
    <col min="16139" max="16139" width="5.625" style="3" customWidth="1"/>
    <col min="16140" max="16140" width="6.125" style="3" customWidth="1"/>
    <col min="16141" max="16148" width="5.625" style="3" customWidth="1"/>
    <col min="16149" max="16149" width="8" style="3" customWidth="1"/>
    <col min="16150" max="16150" width="10.625" style="3" customWidth="1"/>
    <col min="16151" max="16152" width="6.625" style="3" customWidth="1"/>
    <col min="16153" max="16153" width="6.375" style="3" customWidth="1"/>
    <col min="16154" max="16154" width="6.625" style="3" customWidth="1"/>
    <col min="16155" max="16155" width="7.625" style="3" customWidth="1"/>
    <col min="16156" max="16384" width="9" style="3"/>
  </cols>
  <sheetData>
    <row r="1" spans="1:27" ht="20.100000000000001" customHeight="1" thickBot="1">
      <c r="B1" s="2" t="s">
        <v>13</v>
      </c>
      <c r="N1" s="4" t="s">
        <v>92</v>
      </c>
      <c r="O1" s="4"/>
      <c r="P1" s="5"/>
      <c r="V1" s="66" t="s">
        <v>91</v>
      </c>
    </row>
    <row r="2" spans="1:27" ht="20.100000000000001" customHeight="1">
      <c r="B2" s="6" t="s">
        <v>11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P2" s="5"/>
      <c r="Q2" s="5"/>
      <c r="R2" s="5"/>
      <c r="S2" s="5"/>
      <c r="T2" s="5"/>
      <c r="U2" s="5"/>
      <c r="V2" s="5"/>
      <c r="AA2" s="101" t="s">
        <v>134</v>
      </c>
    </row>
    <row r="3" spans="1:27" ht="11.25" customHeight="1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 t="s">
        <v>14</v>
      </c>
      <c r="Q3" s="9"/>
      <c r="R3" s="145"/>
      <c r="S3" s="145"/>
      <c r="T3" s="145"/>
      <c r="U3" s="145"/>
      <c r="V3" s="10"/>
    </row>
    <row r="4" spans="1:27" ht="16.5" customHeight="1">
      <c r="B4" s="11"/>
      <c r="C4" s="8"/>
      <c r="D4" s="8"/>
      <c r="E4" s="8"/>
      <c r="F4" s="12"/>
      <c r="G4" s="4" t="s">
        <v>15</v>
      </c>
      <c r="H4" s="8"/>
      <c r="I4" s="8"/>
      <c r="J4" s="8"/>
      <c r="K4" s="8"/>
      <c r="L4" s="8"/>
      <c r="M4" s="8"/>
      <c r="N4" s="8"/>
      <c r="P4" s="13"/>
      <c r="Q4" s="13"/>
      <c r="R4" s="146"/>
      <c r="S4" s="146"/>
      <c r="T4" s="146"/>
      <c r="U4" s="146"/>
      <c r="V4" s="10"/>
    </row>
    <row r="5" spans="1:27" ht="45" customHeight="1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7" ht="30" customHeight="1">
      <c r="B6" s="155" t="s">
        <v>108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61"/>
      <c r="P6" s="61"/>
      <c r="Q6" s="61"/>
      <c r="R6" s="61"/>
      <c r="S6" s="61"/>
      <c r="T6" s="14"/>
      <c r="U6" s="14"/>
      <c r="V6" s="14"/>
    </row>
    <row r="7" spans="1:27" ht="30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 t="s">
        <v>81</v>
      </c>
      <c r="P7" s="157"/>
      <c r="Q7" s="158"/>
      <c r="R7" s="159"/>
      <c r="S7" s="157"/>
      <c r="T7" s="157"/>
      <c r="U7" s="157"/>
      <c r="V7" s="158"/>
    </row>
    <row r="8" spans="1:27" ht="3.6" customHeight="1" thickBo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61"/>
      <c r="Q8" s="61"/>
      <c r="R8" s="61"/>
      <c r="S8" s="61"/>
      <c r="T8" s="14"/>
      <c r="U8" s="14"/>
      <c r="V8" s="14"/>
    </row>
    <row r="9" spans="1:27" ht="29.1" customHeight="1">
      <c r="B9" s="148" t="s">
        <v>16</v>
      </c>
      <c r="C9" s="149"/>
      <c r="D9" s="150"/>
      <c r="E9" s="153" t="s">
        <v>17</v>
      </c>
      <c r="F9" s="154"/>
      <c r="G9" s="144"/>
      <c r="H9" s="138"/>
      <c r="I9" s="138"/>
      <c r="J9" s="138"/>
      <c r="K9" s="138"/>
      <c r="L9" s="138"/>
      <c r="M9" s="138"/>
      <c r="N9" s="138"/>
      <c r="O9" s="138"/>
      <c r="P9" s="139"/>
      <c r="Q9" s="144" t="s">
        <v>18</v>
      </c>
      <c r="R9" s="138"/>
      <c r="S9" s="139"/>
      <c r="T9" s="153"/>
      <c r="U9" s="161"/>
      <c r="V9" s="162"/>
    </row>
    <row r="10" spans="1:27" ht="29.1" customHeight="1">
      <c r="B10" s="151"/>
      <c r="C10" s="152"/>
      <c r="D10" s="128"/>
      <c r="E10" s="127" t="s">
        <v>19</v>
      </c>
      <c r="F10" s="128"/>
      <c r="G10" s="120"/>
      <c r="H10" s="103"/>
      <c r="I10" s="103"/>
      <c r="J10" s="103"/>
      <c r="K10" s="103"/>
      <c r="L10" s="103"/>
      <c r="M10" s="103"/>
      <c r="N10" s="103"/>
      <c r="O10" s="103"/>
      <c r="P10" s="104"/>
      <c r="Q10" s="120" t="s">
        <v>0</v>
      </c>
      <c r="R10" s="103"/>
      <c r="S10" s="104"/>
      <c r="T10" s="120" t="s">
        <v>10</v>
      </c>
      <c r="U10" s="103"/>
      <c r="V10" s="160"/>
    </row>
    <row r="11" spans="1:27" ht="24" customHeight="1" thickBot="1">
      <c r="B11" s="105" t="s">
        <v>1</v>
      </c>
      <c r="C11" s="163"/>
      <c r="D11" s="164" t="s">
        <v>103</v>
      </c>
      <c r="E11" s="165"/>
      <c r="F11" s="165"/>
      <c r="G11" s="165"/>
      <c r="H11" s="165"/>
      <c r="I11" s="67"/>
      <c r="J11" s="17" t="s">
        <v>102</v>
      </c>
      <c r="K11" s="114" t="s">
        <v>104</v>
      </c>
      <c r="L11" s="114"/>
      <c r="M11" s="115"/>
      <c r="N11" s="17" t="s">
        <v>2</v>
      </c>
      <c r="O11" s="166"/>
      <c r="P11" s="167"/>
      <c r="Q11" s="167"/>
      <c r="R11" s="167"/>
      <c r="S11" s="167"/>
      <c r="T11" s="167"/>
      <c r="U11" s="167"/>
      <c r="V11" s="168"/>
    </row>
    <row r="12" spans="1:27" ht="19.5" customHeight="1" thickBot="1">
      <c r="B12" s="169" t="s">
        <v>20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7" ht="29.25" customHeight="1">
      <c r="B13" s="170" t="s">
        <v>21</v>
      </c>
      <c r="C13" s="161"/>
      <c r="D13" s="161"/>
      <c r="E13" s="154"/>
      <c r="F13" s="256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8"/>
    </row>
    <row r="14" spans="1:27" ht="29.25" hidden="1" customHeight="1">
      <c r="B14" s="20"/>
      <c r="C14" s="21"/>
      <c r="D14" s="21"/>
      <c r="E14" s="22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5"/>
      <c r="T14" s="15"/>
      <c r="U14" s="15"/>
      <c r="V14" s="16"/>
    </row>
    <row r="15" spans="1:27" ht="31.5" customHeight="1">
      <c r="B15" s="102" t="s">
        <v>22</v>
      </c>
      <c r="C15" s="103"/>
      <c r="D15" s="103"/>
      <c r="E15" s="104"/>
      <c r="F15" s="120" t="s">
        <v>72</v>
      </c>
      <c r="G15" s="103"/>
      <c r="H15" s="117"/>
      <c r="I15" s="117"/>
      <c r="J15" s="117"/>
      <c r="K15" s="117"/>
      <c r="L15" s="117"/>
      <c r="M15" s="119"/>
      <c r="N15" s="116" t="s">
        <v>73</v>
      </c>
      <c r="O15" s="117"/>
      <c r="P15" s="117"/>
      <c r="Q15" s="117"/>
      <c r="R15" s="117"/>
      <c r="S15" s="117"/>
      <c r="T15" s="261" t="s">
        <v>74</v>
      </c>
      <c r="U15" s="261"/>
      <c r="V15" s="262"/>
    </row>
    <row r="16" spans="1:27" ht="27.75" customHeight="1">
      <c r="A16" s="3" t="b">
        <v>0</v>
      </c>
      <c r="B16" s="110" t="s">
        <v>109</v>
      </c>
      <c r="C16" s="111"/>
      <c r="D16" s="111"/>
      <c r="E16" s="112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</row>
    <row r="17" spans="1:27" ht="30" customHeight="1">
      <c r="A17" s="3" t="b">
        <v>0</v>
      </c>
      <c r="B17" s="102" t="s">
        <v>3</v>
      </c>
      <c r="C17" s="103"/>
      <c r="D17" s="103"/>
      <c r="E17" s="104"/>
      <c r="F17" s="51" t="s">
        <v>66</v>
      </c>
      <c r="G17" s="50">
        <v>1</v>
      </c>
      <c r="H17" s="52" t="s">
        <v>67</v>
      </c>
      <c r="I17" s="52"/>
      <c r="J17" s="52"/>
      <c r="K17" s="52"/>
      <c r="L17" s="52"/>
      <c r="M17" s="52"/>
      <c r="N17" s="77">
        <v>1</v>
      </c>
      <c r="O17" s="52" t="s">
        <v>68</v>
      </c>
      <c r="P17" s="52"/>
      <c r="Q17" s="77">
        <v>1</v>
      </c>
      <c r="R17" s="52" t="s">
        <v>69</v>
      </c>
      <c r="S17" s="52"/>
      <c r="T17" s="52"/>
      <c r="U17" s="78">
        <f>G17+N17+Q17</f>
        <v>3</v>
      </c>
      <c r="V17" s="53" t="s">
        <v>70</v>
      </c>
    </row>
    <row r="18" spans="1:27" ht="23.25" customHeight="1" thickBot="1">
      <c r="A18" s="3" t="b">
        <v>0</v>
      </c>
      <c r="B18" s="105" t="s">
        <v>23</v>
      </c>
      <c r="C18" s="106"/>
      <c r="D18" s="106"/>
      <c r="E18" s="106"/>
      <c r="F18" s="23"/>
      <c r="G18" s="113" t="s">
        <v>24</v>
      </c>
      <c r="H18" s="113"/>
      <c r="I18" s="114"/>
      <c r="J18" s="114"/>
      <c r="K18" s="114"/>
      <c r="L18" s="115"/>
      <c r="M18" s="259" t="s">
        <v>4</v>
      </c>
      <c r="N18" s="163"/>
      <c r="O18" s="259" t="s">
        <v>5</v>
      </c>
      <c r="P18" s="106"/>
      <c r="Q18" s="106"/>
      <c r="R18" s="259" t="s">
        <v>6</v>
      </c>
      <c r="S18" s="163"/>
      <c r="T18" s="259" t="s">
        <v>5</v>
      </c>
      <c r="U18" s="106"/>
      <c r="V18" s="260"/>
    </row>
    <row r="19" spans="1:27" ht="19.5" customHeight="1" thickBot="1">
      <c r="A19" s="3" t="b">
        <v>0</v>
      </c>
      <c r="B19" s="59" t="s">
        <v>25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7" ht="36" customHeight="1">
      <c r="A20" s="3" t="b">
        <v>0</v>
      </c>
      <c r="B20" s="69" t="s">
        <v>7</v>
      </c>
      <c r="C20" s="184" t="s">
        <v>8</v>
      </c>
      <c r="D20" s="185"/>
      <c r="E20" s="184" t="s">
        <v>9</v>
      </c>
      <c r="F20" s="186"/>
      <c r="G20" s="186"/>
      <c r="H20" s="186"/>
      <c r="I20" s="191" t="s">
        <v>136</v>
      </c>
      <c r="J20" s="192"/>
      <c r="K20" s="138" t="s">
        <v>124</v>
      </c>
      <c r="L20" s="139"/>
      <c r="M20" s="144" t="s">
        <v>126</v>
      </c>
      <c r="N20" s="139"/>
      <c r="O20" s="143" t="s">
        <v>132</v>
      </c>
      <c r="P20" s="143"/>
      <c r="Q20" s="70" t="s">
        <v>26</v>
      </c>
      <c r="R20" s="70" t="s">
        <v>27</v>
      </c>
      <c r="S20" s="144" t="s">
        <v>75</v>
      </c>
      <c r="T20" s="138"/>
      <c r="U20" s="263" t="s">
        <v>61</v>
      </c>
      <c r="V20" s="264"/>
      <c r="W20" s="265"/>
    </row>
    <row r="21" spans="1:27" ht="26.25" customHeight="1">
      <c r="A21" s="3" t="b">
        <v>0</v>
      </c>
      <c r="B21" s="140">
        <v>1</v>
      </c>
      <c r="C21" s="187"/>
      <c r="D21" s="188"/>
      <c r="E21" s="132"/>
      <c r="F21" s="133"/>
      <c r="G21" s="133"/>
      <c r="H21" s="134"/>
      <c r="I21" s="132"/>
      <c r="J21" s="134"/>
      <c r="K21" s="57"/>
      <c r="L21" s="57"/>
      <c r="M21" s="121" t="e">
        <f>VLOOKUP(I21,選択リスト!$B$2:$D$30,2,FALSE)</f>
        <v>#N/A</v>
      </c>
      <c r="N21" s="121" t="e">
        <f>VLOOKUP(I21,選択リスト!$B$2:$D$30,3,FALSE)</f>
        <v>#N/A</v>
      </c>
      <c r="O21" s="193"/>
      <c r="P21" s="194"/>
      <c r="Q21" s="123"/>
      <c r="R21" s="123"/>
      <c r="S21" s="125"/>
      <c r="T21" s="126"/>
      <c r="U21" s="107"/>
      <c r="V21" s="108"/>
      <c r="W21" s="109"/>
      <c r="X21" s="56"/>
    </row>
    <row r="22" spans="1:27" ht="26.25" customHeight="1">
      <c r="A22" s="3" t="b">
        <v>0</v>
      </c>
      <c r="B22" s="141"/>
      <c r="C22" s="189"/>
      <c r="D22" s="190"/>
      <c r="E22" s="135"/>
      <c r="F22" s="136"/>
      <c r="G22" s="136"/>
      <c r="H22" s="137"/>
      <c r="I22" s="135"/>
      <c r="J22" s="137"/>
      <c r="K22" s="57"/>
      <c r="L22" s="57"/>
      <c r="M22" s="122"/>
      <c r="N22" s="122"/>
      <c r="O22" s="195" t="s">
        <v>62</v>
      </c>
      <c r="P22" s="196"/>
      <c r="Q22" s="124"/>
      <c r="R22" s="124"/>
      <c r="S22" s="127"/>
      <c r="T22" s="128"/>
      <c r="U22" s="129"/>
      <c r="V22" s="130"/>
      <c r="W22" s="131"/>
    </row>
    <row r="23" spans="1:27" ht="24" customHeight="1" thickBot="1">
      <c r="A23" s="3" t="b">
        <v>0</v>
      </c>
      <c r="B23" s="142"/>
      <c r="C23" s="173" t="s">
        <v>28</v>
      </c>
      <c r="D23" s="174"/>
      <c r="E23" s="175"/>
      <c r="F23" s="197" t="s">
        <v>29</v>
      </c>
      <c r="G23" s="198"/>
      <c r="H23" s="199"/>
      <c r="I23" s="176" t="s">
        <v>30</v>
      </c>
      <c r="J23" s="177"/>
      <c r="K23" s="178"/>
      <c r="L23" s="176" t="s">
        <v>31</v>
      </c>
      <c r="M23" s="177"/>
      <c r="N23" s="177"/>
      <c r="O23" s="178"/>
      <c r="P23" s="200" t="s">
        <v>135</v>
      </c>
      <c r="Q23" s="201"/>
      <c r="R23" s="201"/>
      <c r="S23" s="201"/>
      <c r="T23" s="201"/>
      <c r="U23" s="201"/>
      <c r="V23" s="201"/>
      <c r="W23" s="202"/>
    </row>
    <row r="24" spans="1:27" ht="26.25" customHeight="1">
      <c r="A24" s="3" t="b">
        <v>0</v>
      </c>
      <c r="B24" s="141">
        <v>2</v>
      </c>
      <c r="C24" s="203"/>
      <c r="D24" s="204"/>
      <c r="E24" s="205"/>
      <c r="F24" s="206"/>
      <c r="G24" s="206"/>
      <c r="H24" s="207"/>
      <c r="I24" s="132"/>
      <c r="J24" s="134"/>
      <c r="K24" s="57"/>
      <c r="L24" s="57"/>
      <c r="M24" s="121" t="e">
        <f>VLOOKUP(I24,選択リスト!$B$2:$D$30,2,FALSE)</f>
        <v>#N/A</v>
      </c>
      <c r="N24" s="121" t="e">
        <f>VLOOKUP(I24,選択リスト!$B$2:$D$30,3,FALSE)</f>
        <v>#N/A</v>
      </c>
      <c r="O24" s="182"/>
      <c r="P24" s="183"/>
      <c r="Q24" s="171"/>
      <c r="R24" s="171"/>
      <c r="S24" s="25"/>
      <c r="T24" s="26"/>
      <c r="U24" s="179"/>
      <c r="V24" s="180"/>
      <c r="W24" s="181"/>
    </row>
    <row r="25" spans="1:27" ht="26.25" customHeight="1">
      <c r="A25" s="3" t="b">
        <v>0</v>
      </c>
      <c r="B25" s="141"/>
      <c r="C25" s="189"/>
      <c r="D25" s="190"/>
      <c r="E25" s="135"/>
      <c r="F25" s="136"/>
      <c r="G25" s="136"/>
      <c r="H25" s="137"/>
      <c r="I25" s="135"/>
      <c r="J25" s="137"/>
      <c r="K25" s="57"/>
      <c r="L25" s="57"/>
      <c r="M25" s="122"/>
      <c r="N25" s="122"/>
      <c r="O25" s="195" t="s">
        <v>62</v>
      </c>
      <c r="P25" s="196"/>
      <c r="Q25" s="172"/>
      <c r="R25" s="172"/>
      <c r="S25" s="27"/>
      <c r="T25" s="71"/>
      <c r="U25" s="129"/>
      <c r="V25" s="130"/>
      <c r="W25" s="131"/>
    </row>
    <row r="26" spans="1:27" ht="24" customHeight="1" thickBot="1">
      <c r="A26" s="3" t="b">
        <v>0</v>
      </c>
      <c r="B26" s="142"/>
      <c r="C26" s="173" t="s">
        <v>28</v>
      </c>
      <c r="D26" s="174"/>
      <c r="E26" s="175"/>
      <c r="F26" s="176" t="s">
        <v>29</v>
      </c>
      <c r="G26" s="177"/>
      <c r="H26" s="178"/>
      <c r="I26" s="176" t="s">
        <v>30</v>
      </c>
      <c r="J26" s="177"/>
      <c r="K26" s="178"/>
      <c r="L26" s="176" t="s">
        <v>31</v>
      </c>
      <c r="M26" s="177"/>
      <c r="N26" s="177"/>
      <c r="O26" s="178"/>
      <c r="P26" s="200" t="s">
        <v>135</v>
      </c>
      <c r="Q26" s="201"/>
      <c r="R26" s="201"/>
      <c r="S26" s="201"/>
      <c r="T26" s="201"/>
      <c r="U26" s="201"/>
      <c r="V26" s="201"/>
      <c r="W26" s="202"/>
    </row>
    <row r="27" spans="1:27" ht="27" customHeight="1">
      <c r="A27" s="3" t="b">
        <v>0</v>
      </c>
      <c r="B27" s="141">
        <v>3</v>
      </c>
      <c r="C27" s="203"/>
      <c r="D27" s="204"/>
      <c r="E27" s="205"/>
      <c r="F27" s="206"/>
      <c r="G27" s="206"/>
      <c r="H27" s="207"/>
      <c r="I27" s="132"/>
      <c r="J27" s="134"/>
      <c r="K27" s="57"/>
      <c r="L27" s="57"/>
      <c r="M27" s="121" t="e">
        <f>VLOOKUP(I27,選択リスト!$B$2:$D$30,2,FALSE)</f>
        <v>#N/A</v>
      </c>
      <c r="N27" s="121" t="e">
        <f>VLOOKUP(I27,選択リスト!$B$2:$D$30,3,FALSE)</f>
        <v>#N/A</v>
      </c>
      <c r="O27" s="182"/>
      <c r="P27" s="183"/>
      <c r="Q27" s="171"/>
      <c r="R27" s="171"/>
      <c r="S27" s="208"/>
      <c r="T27" s="150"/>
      <c r="U27" s="179"/>
      <c r="V27" s="180"/>
      <c r="W27" s="181"/>
    </row>
    <row r="28" spans="1:27" ht="27" customHeight="1">
      <c r="A28" s="3" t="b">
        <v>0</v>
      </c>
      <c r="B28" s="141"/>
      <c r="C28" s="189"/>
      <c r="D28" s="190"/>
      <c r="E28" s="135"/>
      <c r="F28" s="136"/>
      <c r="G28" s="136"/>
      <c r="H28" s="137"/>
      <c r="I28" s="135"/>
      <c r="J28" s="137"/>
      <c r="K28" s="57"/>
      <c r="L28" s="57"/>
      <c r="M28" s="122"/>
      <c r="N28" s="122"/>
      <c r="O28" s="195" t="s">
        <v>62</v>
      </c>
      <c r="P28" s="196"/>
      <c r="Q28" s="172"/>
      <c r="R28" s="172"/>
      <c r="S28" s="127"/>
      <c r="T28" s="128"/>
      <c r="U28" s="129"/>
      <c r="V28" s="130"/>
      <c r="W28" s="131"/>
    </row>
    <row r="29" spans="1:27" ht="24" customHeight="1" thickBot="1">
      <c r="A29" s="3" t="b">
        <v>0</v>
      </c>
      <c r="B29" s="142"/>
      <c r="C29" s="173" t="s">
        <v>28</v>
      </c>
      <c r="D29" s="174"/>
      <c r="E29" s="175"/>
      <c r="F29" s="176" t="s">
        <v>29</v>
      </c>
      <c r="G29" s="177"/>
      <c r="H29" s="178"/>
      <c r="I29" s="176" t="s">
        <v>30</v>
      </c>
      <c r="J29" s="177"/>
      <c r="K29" s="178"/>
      <c r="L29" s="176" t="s">
        <v>31</v>
      </c>
      <c r="M29" s="177"/>
      <c r="N29" s="177"/>
      <c r="O29" s="178"/>
      <c r="P29" s="200" t="s">
        <v>135</v>
      </c>
      <c r="Q29" s="201"/>
      <c r="R29" s="201"/>
      <c r="S29" s="201"/>
      <c r="T29" s="201"/>
      <c r="U29" s="201"/>
      <c r="V29" s="201"/>
      <c r="W29" s="202"/>
      <c r="AA29" s="72"/>
    </row>
    <row r="30" spans="1:27" ht="27" customHeight="1">
      <c r="A30" s="3" t="b">
        <v>0</v>
      </c>
      <c r="B30" s="141">
        <v>4</v>
      </c>
      <c r="C30" s="203"/>
      <c r="D30" s="204"/>
      <c r="E30" s="205"/>
      <c r="F30" s="206"/>
      <c r="G30" s="206"/>
      <c r="H30" s="207"/>
      <c r="I30" s="132"/>
      <c r="J30" s="134"/>
      <c r="K30" s="57"/>
      <c r="L30" s="57"/>
      <c r="M30" s="121" t="e">
        <f>VLOOKUP(I30,選択リスト!$B$2:$D$30,2,FALSE)</f>
        <v>#N/A</v>
      </c>
      <c r="N30" s="121" t="e">
        <f>VLOOKUP(I30,選択リスト!$B$2:$D$30,3,FALSE)</f>
        <v>#N/A</v>
      </c>
      <c r="O30" s="182"/>
      <c r="P30" s="183"/>
      <c r="Q30" s="171"/>
      <c r="R30" s="171"/>
      <c r="S30" s="208"/>
      <c r="T30" s="150"/>
      <c r="U30" s="179"/>
      <c r="V30" s="180"/>
      <c r="W30" s="181"/>
    </row>
    <row r="31" spans="1:27" ht="27" customHeight="1">
      <c r="A31" s="3" t="b">
        <v>0</v>
      </c>
      <c r="B31" s="141"/>
      <c r="C31" s="189"/>
      <c r="D31" s="190"/>
      <c r="E31" s="135"/>
      <c r="F31" s="136"/>
      <c r="G31" s="136"/>
      <c r="H31" s="137"/>
      <c r="I31" s="135"/>
      <c r="J31" s="137"/>
      <c r="K31" s="57"/>
      <c r="L31" s="57"/>
      <c r="M31" s="122"/>
      <c r="N31" s="122"/>
      <c r="O31" s="195" t="s">
        <v>62</v>
      </c>
      <c r="P31" s="196"/>
      <c r="Q31" s="172"/>
      <c r="R31" s="172"/>
      <c r="S31" s="127"/>
      <c r="T31" s="128"/>
      <c r="U31" s="129"/>
      <c r="V31" s="130"/>
      <c r="W31" s="131"/>
    </row>
    <row r="32" spans="1:27" ht="24" customHeight="1" thickBot="1">
      <c r="A32" s="3" t="b">
        <v>0</v>
      </c>
      <c r="B32" s="142"/>
      <c r="C32" s="173" t="s">
        <v>28</v>
      </c>
      <c r="D32" s="174"/>
      <c r="E32" s="175"/>
      <c r="F32" s="176" t="s">
        <v>29</v>
      </c>
      <c r="G32" s="177"/>
      <c r="H32" s="178"/>
      <c r="I32" s="176" t="s">
        <v>30</v>
      </c>
      <c r="J32" s="177"/>
      <c r="K32" s="178"/>
      <c r="L32" s="176" t="s">
        <v>31</v>
      </c>
      <c r="M32" s="177"/>
      <c r="N32" s="177"/>
      <c r="O32" s="178"/>
      <c r="P32" s="200" t="s">
        <v>135</v>
      </c>
      <c r="Q32" s="201"/>
      <c r="R32" s="201"/>
      <c r="S32" s="201"/>
      <c r="T32" s="201"/>
      <c r="U32" s="201"/>
      <c r="V32" s="201"/>
      <c r="W32" s="202"/>
    </row>
    <row r="33" spans="1:23" ht="27" customHeight="1">
      <c r="A33" s="3" t="b">
        <v>0</v>
      </c>
      <c r="B33" s="141">
        <v>5</v>
      </c>
      <c r="C33" s="203"/>
      <c r="D33" s="204"/>
      <c r="E33" s="205"/>
      <c r="F33" s="206"/>
      <c r="G33" s="206"/>
      <c r="H33" s="207"/>
      <c r="I33" s="132"/>
      <c r="J33" s="134"/>
      <c r="K33" s="57"/>
      <c r="L33" s="57"/>
      <c r="M33" s="121" t="e">
        <f>VLOOKUP(I33,選択リスト!$B$2:$D$30,2,FALSE)</f>
        <v>#N/A</v>
      </c>
      <c r="N33" s="121" t="e">
        <f>VLOOKUP(I33,選択リスト!$B$2:$D$30,3,FALSE)</f>
        <v>#N/A</v>
      </c>
      <c r="O33" s="182"/>
      <c r="P33" s="183"/>
      <c r="Q33" s="171"/>
      <c r="R33" s="171"/>
      <c r="S33" s="208"/>
      <c r="T33" s="150"/>
      <c r="U33" s="179"/>
      <c r="V33" s="180"/>
      <c r="W33" s="181"/>
    </row>
    <row r="34" spans="1:23" ht="27" customHeight="1">
      <c r="A34" s="3" t="b">
        <v>0</v>
      </c>
      <c r="B34" s="141"/>
      <c r="C34" s="189"/>
      <c r="D34" s="190"/>
      <c r="E34" s="135"/>
      <c r="F34" s="136"/>
      <c r="G34" s="136"/>
      <c r="H34" s="137"/>
      <c r="I34" s="135"/>
      <c r="J34" s="137"/>
      <c r="K34" s="57"/>
      <c r="L34" s="57"/>
      <c r="M34" s="122"/>
      <c r="N34" s="122"/>
      <c r="O34" s="195" t="s">
        <v>62</v>
      </c>
      <c r="P34" s="196"/>
      <c r="Q34" s="172"/>
      <c r="R34" s="172"/>
      <c r="S34" s="127"/>
      <c r="T34" s="128"/>
      <c r="U34" s="129"/>
      <c r="V34" s="130"/>
      <c r="W34" s="131"/>
    </row>
    <row r="35" spans="1:23" ht="24" customHeight="1" thickBot="1">
      <c r="A35" s="3" t="b">
        <v>0</v>
      </c>
      <c r="B35" s="142"/>
      <c r="C35" s="173" t="s">
        <v>28</v>
      </c>
      <c r="D35" s="174"/>
      <c r="E35" s="175"/>
      <c r="F35" s="176" t="s">
        <v>29</v>
      </c>
      <c r="G35" s="177"/>
      <c r="H35" s="178"/>
      <c r="I35" s="176" t="s">
        <v>30</v>
      </c>
      <c r="J35" s="177"/>
      <c r="K35" s="178"/>
      <c r="L35" s="176" t="s">
        <v>31</v>
      </c>
      <c r="M35" s="177"/>
      <c r="N35" s="177"/>
      <c r="O35" s="178"/>
      <c r="P35" s="200" t="s">
        <v>135</v>
      </c>
      <c r="Q35" s="201"/>
      <c r="R35" s="201"/>
      <c r="S35" s="201"/>
      <c r="T35" s="201"/>
      <c r="U35" s="201"/>
      <c r="V35" s="201"/>
      <c r="W35" s="202"/>
    </row>
    <row r="36" spans="1:23" ht="4.5" customHeight="1">
      <c r="B36" s="68"/>
      <c r="C36" s="241"/>
      <c r="D36" s="241"/>
      <c r="E36" s="237"/>
      <c r="F36" s="237"/>
      <c r="G36" s="237"/>
      <c r="H36" s="237"/>
      <c r="J36" s="238"/>
      <c r="K36" s="238"/>
      <c r="L36" s="28"/>
      <c r="M36" s="29"/>
      <c r="N36" s="29"/>
      <c r="S36" s="239"/>
      <c r="T36" s="239"/>
      <c r="U36" s="240"/>
      <c r="V36" s="240"/>
    </row>
    <row r="37" spans="1:23" ht="20.25" customHeight="1">
      <c r="B37" s="225" t="s">
        <v>82</v>
      </c>
      <c r="C37" s="245" t="s">
        <v>107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7"/>
    </row>
    <row r="38" spans="1:23" s="30" customFormat="1" ht="20.25" customHeight="1">
      <c r="B38" s="226"/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0"/>
    </row>
    <row r="39" spans="1:23" s="30" customFormat="1" ht="20.25" customHeight="1">
      <c r="B39" s="226"/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50"/>
    </row>
    <row r="40" spans="1:23" s="30" customFormat="1" ht="20.25" customHeight="1" thickBot="1">
      <c r="B40" s="226"/>
      <c r="C40" s="251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49"/>
      <c r="P40" s="249"/>
      <c r="Q40" s="249"/>
      <c r="R40" s="249"/>
      <c r="S40" s="249"/>
      <c r="T40" s="249"/>
      <c r="U40" s="249"/>
      <c r="V40" s="249"/>
      <c r="W40" s="250"/>
    </row>
    <row r="41" spans="1:23" ht="23.25" customHeight="1" thickTop="1">
      <c r="B41" s="25" t="s">
        <v>12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3"/>
      <c r="N41" s="74"/>
      <c r="O41" s="253" t="s">
        <v>32</v>
      </c>
      <c r="P41" s="254"/>
      <c r="Q41" s="254"/>
      <c r="R41" s="254"/>
      <c r="S41" s="254"/>
      <c r="T41" s="254"/>
      <c r="U41" s="254"/>
      <c r="V41" s="254"/>
      <c r="W41" s="255"/>
    </row>
    <row r="42" spans="1:23" ht="18" customHeight="1">
      <c r="B42" s="27"/>
      <c r="N42" s="31"/>
      <c r="O42" s="209" t="s">
        <v>33</v>
      </c>
      <c r="P42" s="210"/>
      <c r="Q42" s="210"/>
      <c r="R42" s="210"/>
      <c r="S42" s="210"/>
      <c r="T42" s="210"/>
      <c r="U42" s="210"/>
      <c r="V42" s="210"/>
      <c r="W42" s="211"/>
    </row>
    <row r="43" spans="1:23" ht="14.25" customHeight="1">
      <c r="B43" s="27"/>
      <c r="N43" s="31"/>
      <c r="O43" s="242" t="s">
        <v>34</v>
      </c>
      <c r="P43" s="243"/>
      <c r="Q43" s="243"/>
      <c r="R43" s="243"/>
      <c r="S43" s="243"/>
      <c r="T43" s="243"/>
      <c r="U43" s="243"/>
      <c r="V43" s="243"/>
      <c r="W43" s="244"/>
    </row>
    <row r="44" spans="1:23" ht="26.1" customHeight="1" thickBot="1">
      <c r="B44" s="48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9"/>
      <c r="O44" s="234" t="s">
        <v>35</v>
      </c>
      <c r="P44" s="235"/>
      <c r="Q44" s="235"/>
      <c r="R44" s="235"/>
      <c r="S44" s="235"/>
      <c r="T44" s="235"/>
      <c r="U44" s="235"/>
      <c r="V44" s="235"/>
      <c r="W44" s="236"/>
    </row>
    <row r="45" spans="1:23" ht="18" customHeight="1" thickTop="1">
      <c r="B45" s="5" t="s">
        <v>36</v>
      </c>
      <c r="V45" s="32" t="s">
        <v>37</v>
      </c>
    </row>
    <row r="46" spans="1:23" ht="18" customHeight="1">
      <c r="B46" s="63" t="s">
        <v>83</v>
      </c>
    </row>
    <row r="47" spans="1:23" ht="18" customHeight="1">
      <c r="B47" s="227" t="s">
        <v>38</v>
      </c>
      <c r="C47" s="228"/>
      <c r="D47" s="228"/>
      <c r="E47" s="229"/>
      <c r="F47" s="125" t="s">
        <v>39</v>
      </c>
      <c r="G47" s="233"/>
      <c r="H47" s="233"/>
      <c r="I47" s="62"/>
      <c r="J47" s="62" t="s">
        <v>40</v>
      </c>
      <c r="K47" s="62"/>
      <c r="L47" s="26" t="s">
        <v>84</v>
      </c>
      <c r="M47" s="26"/>
      <c r="N47" s="26" t="s">
        <v>85</v>
      </c>
      <c r="O47" s="26"/>
      <c r="P47" s="26"/>
      <c r="Q47" s="26"/>
      <c r="R47" s="26"/>
      <c r="S47" s="26"/>
      <c r="T47" s="26"/>
      <c r="U47" s="26"/>
      <c r="V47" s="24"/>
    </row>
    <row r="48" spans="1:23" s="37" customFormat="1" ht="18" customHeight="1">
      <c r="B48" s="230"/>
      <c r="C48" s="231"/>
      <c r="D48" s="231"/>
      <c r="E48" s="232"/>
      <c r="F48" s="33"/>
      <c r="G48" s="34" t="s">
        <v>41</v>
      </c>
      <c r="H48" s="33"/>
      <c r="I48" s="33"/>
      <c r="J48" s="34" t="s">
        <v>41</v>
      </c>
      <c r="K48" s="33"/>
      <c r="L48" s="34" t="s">
        <v>41</v>
      </c>
      <c r="M48" s="33"/>
      <c r="N48" s="35" t="s">
        <v>95</v>
      </c>
      <c r="O48" s="33"/>
      <c r="P48" s="33"/>
      <c r="Q48" s="33"/>
      <c r="R48" s="35"/>
      <c r="S48" s="33"/>
      <c r="T48" s="33"/>
      <c r="U48" s="33"/>
      <c r="V48" s="36"/>
    </row>
    <row r="49" spans="2:22" s="37" customFormat="1" ht="24.95" customHeight="1">
      <c r="B49" s="212" t="s">
        <v>42</v>
      </c>
      <c r="C49" s="213"/>
      <c r="D49" s="213"/>
      <c r="E49" s="214"/>
      <c r="F49" s="221" t="s">
        <v>87</v>
      </c>
      <c r="G49" s="222"/>
      <c r="H49" s="222"/>
      <c r="I49" s="222"/>
      <c r="J49" s="222"/>
      <c r="K49" s="223"/>
      <c r="L49" s="221" t="s">
        <v>89</v>
      </c>
      <c r="M49" s="224"/>
      <c r="N49" s="224"/>
      <c r="O49" s="224"/>
      <c r="P49" s="224"/>
      <c r="Q49" s="221" t="s">
        <v>88</v>
      </c>
      <c r="R49" s="222"/>
      <c r="S49" s="222"/>
      <c r="T49" s="222"/>
      <c r="U49" s="222"/>
      <c r="V49" s="223"/>
    </row>
    <row r="50" spans="2:22" ht="24.95" customHeight="1">
      <c r="B50" s="215"/>
      <c r="C50" s="216"/>
      <c r="D50" s="216"/>
      <c r="E50" s="217"/>
      <c r="F50" s="267" t="s">
        <v>43</v>
      </c>
      <c r="G50" s="268"/>
      <c r="H50" s="269"/>
      <c r="I50" s="38" t="s">
        <v>44</v>
      </c>
      <c r="J50" s="39" t="s">
        <v>45</v>
      </c>
      <c r="K50" s="15"/>
      <c r="L50" s="65" t="s">
        <v>46</v>
      </c>
      <c r="M50" s="39" t="s">
        <v>45</v>
      </c>
      <c r="N50" s="15"/>
      <c r="O50" s="15"/>
      <c r="P50" s="15"/>
      <c r="Q50" s="15"/>
      <c r="R50" s="15"/>
      <c r="S50" s="270"/>
      <c r="T50" s="270"/>
      <c r="U50" s="270"/>
      <c r="V50" s="271"/>
    </row>
    <row r="51" spans="2:22" ht="24.95" customHeight="1">
      <c r="B51" s="215"/>
      <c r="C51" s="216"/>
      <c r="D51" s="216"/>
      <c r="E51" s="217"/>
      <c r="F51" s="267" t="s">
        <v>47</v>
      </c>
      <c r="G51" s="268"/>
      <c r="H51" s="269"/>
      <c r="I51" s="38" t="s">
        <v>44</v>
      </c>
      <c r="J51" s="39" t="s">
        <v>45</v>
      </c>
      <c r="K51" s="15"/>
      <c r="L51" s="65" t="s">
        <v>46</v>
      </c>
      <c r="M51" s="39" t="s">
        <v>45</v>
      </c>
      <c r="N51" s="15"/>
      <c r="O51" s="15"/>
      <c r="P51" s="15"/>
      <c r="Q51" s="15"/>
      <c r="R51" s="15"/>
      <c r="S51" s="270"/>
      <c r="T51" s="270"/>
      <c r="U51" s="270"/>
      <c r="V51" s="271"/>
    </row>
    <row r="52" spans="2:22" ht="24.95" customHeight="1">
      <c r="B52" s="215"/>
      <c r="C52" s="216"/>
      <c r="D52" s="216"/>
      <c r="E52" s="217"/>
      <c r="F52" s="272" t="s">
        <v>86</v>
      </c>
      <c r="G52" s="273"/>
      <c r="H52" s="274"/>
      <c r="V52" s="40"/>
    </row>
    <row r="53" spans="2:22" ht="24.95" customHeight="1">
      <c r="B53" s="218"/>
      <c r="C53" s="219"/>
      <c r="D53" s="219"/>
      <c r="E53" s="220"/>
      <c r="F53" s="275"/>
      <c r="G53" s="276"/>
      <c r="H53" s="27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64" t="s">
        <v>90</v>
      </c>
    </row>
    <row r="54" spans="2:22" s="30" customFormat="1" ht="13.5" customHeight="1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66" t="s">
        <v>48</v>
      </c>
      <c r="T54" s="266"/>
      <c r="U54" s="266"/>
      <c r="V54" s="266"/>
    </row>
    <row r="55" spans="2:22" s="30" customFormat="1" ht="13.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4"/>
      <c r="U55" s="44"/>
      <c r="V55" s="58" t="s">
        <v>144</v>
      </c>
    </row>
  </sheetData>
  <mergeCells count="157">
    <mergeCell ref="F13:V13"/>
    <mergeCell ref="M18:N18"/>
    <mergeCell ref="O18:Q18"/>
    <mergeCell ref="R18:S18"/>
    <mergeCell ref="T18:V18"/>
    <mergeCell ref="T15:V15"/>
    <mergeCell ref="S20:T20"/>
    <mergeCell ref="U20:W20"/>
    <mergeCell ref="S54:V54"/>
    <mergeCell ref="F50:H50"/>
    <mergeCell ref="S50:V50"/>
    <mergeCell ref="F51:H51"/>
    <mergeCell ref="S51:V51"/>
    <mergeCell ref="F52:H53"/>
    <mergeCell ref="S30:T31"/>
    <mergeCell ref="U30:W30"/>
    <mergeCell ref="U31:W31"/>
    <mergeCell ref="U33:W33"/>
    <mergeCell ref="Q30:Q31"/>
    <mergeCell ref="R30:R31"/>
    <mergeCell ref="U34:W34"/>
    <mergeCell ref="S33:T34"/>
    <mergeCell ref="R33:R34"/>
    <mergeCell ref="Q33:Q34"/>
    <mergeCell ref="E30:H31"/>
    <mergeCell ref="M30:M31"/>
    <mergeCell ref="B49:E53"/>
    <mergeCell ref="F49:K49"/>
    <mergeCell ref="L49:P49"/>
    <mergeCell ref="Q49:V49"/>
    <mergeCell ref="B37:B40"/>
    <mergeCell ref="B47:E48"/>
    <mergeCell ref="F47:H47"/>
    <mergeCell ref="O44:W44"/>
    <mergeCell ref="E36:H36"/>
    <mergeCell ref="J36:K36"/>
    <mergeCell ref="S36:T36"/>
    <mergeCell ref="U36:V36"/>
    <mergeCell ref="L35:O35"/>
    <mergeCell ref="C35:E35"/>
    <mergeCell ref="F35:H35"/>
    <mergeCell ref="I35:K35"/>
    <mergeCell ref="C36:D36"/>
    <mergeCell ref="O43:W43"/>
    <mergeCell ref="P35:W35"/>
    <mergeCell ref="C37:W40"/>
    <mergeCell ref="O41:W41"/>
    <mergeCell ref="M27:M28"/>
    <mergeCell ref="Q27:Q28"/>
    <mergeCell ref="N27:N28"/>
    <mergeCell ref="I27:J28"/>
    <mergeCell ref="O42:W42"/>
    <mergeCell ref="B30:B32"/>
    <mergeCell ref="C32:E32"/>
    <mergeCell ref="F32:H32"/>
    <mergeCell ref="I32:K32"/>
    <mergeCell ref="L32:O32"/>
    <mergeCell ref="O34:P34"/>
    <mergeCell ref="O33:P33"/>
    <mergeCell ref="I30:J31"/>
    <mergeCell ref="I33:J34"/>
    <mergeCell ref="B33:B35"/>
    <mergeCell ref="N30:N31"/>
    <mergeCell ref="N33:N34"/>
    <mergeCell ref="P32:W32"/>
    <mergeCell ref="C33:D34"/>
    <mergeCell ref="C30:D31"/>
    <mergeCell ref="O30:P30"/>
    <mergeCell ref="O31:P31"/>
    <mergeCell ref="M33:M34"/>
    <mergeCell ref="E33:H34"/>
    <mergeCell ref="B27:B29"/>
    <mergeCell ref="C29:E29"/>
    <mergeCell ref="F29:H29"/>
    <mergeCell ref="I29:K29"/>
    <mergeCell ref="L29:O29"/>
    <mergeCell ref="C23:E23"/>
    <mergeCell ref="F23:H23"/>
    <mergeCell ref="I23:K23"/>
    <mergeCell ref="L23:O23"/>
    <mergeCell ref="I24:J25"/>
    <mergeCell ref="O25:P25"/>
    <mergeCell ref="P23:W23"/>
    <mergeCell ref="P26:W26"/>
    <mergeCell ref="P29:W29"/>
    <mergeCell ref="C24:D25"/>
    <mergeCell ref="E24:H25"/>
    <mergeCell ref="U27:W27"/>
    <mergeCell ref="U28:W28"/>
    <mergeCell ref="O27:P27"/>
    <mergeCell ref="O28:P28"/>
    <mergeCell ref="C27:D28"/>
    <mergeCell ref="E27:H28"/>
    <mergeCell ref="R27:R28"/>
    <mergeCell ref="S27:T28"/>
    <mergeCell ref="B11:C11"/>
    <mergeCell ref="D11:H11"/>
    <mergeCell ref="O11:V11"/>
    <mergeCell ref="B12:V12"/>
    <mergeCell ref="B13:E13"/>
    <mergeCell ref="Q24:Q25"/>
    <mergeCell ref="B24:B26"/>
    <mergeCell ref="C26:E26"/>
    <mergeCell ref="F26:H26"/>
    <mergeCell ref="L26:O26"/>
    <mergeCell ref="U24:W24"/>
    <mergeCell ref="U25:W25"/>
    <mergeCell ref="R24:R25"/>
    <mergeCell ref="M24:M25"/>
    <mergeCell ref="O24:P24"/>
    <mergeCell ref="N24:N25"/>
    <mergeCell ref="C20:D20"/>
    <mergeCell ref="E20:H20"/>
    <mergeCell ref="C21:D22"/>
    <mergeCell ref="I26:K26"/>
    <mergeCell ref="I20:J20"/>
    <mergeCell ref="O21:P21"/>
    <mergeCell ref="O22:P22"/>
    <mergeCell ref="K11:M11"/>
    <mergeCell ref="R3:U3"/>
    <mergeCell ref="R4:U4"/>
    <mergeCell ref="B5:V5"/>
    <mergeCell ref="B9:D10"/>
    <mergeCell ref="E9:F9"/>
    <mergeCell ref="G9:P9"/>
    <mergeCell ref="Q9:S9"/>
    <mergeCell ref="E10:F10"/>
    <mergeCell ref="G10:P10"/>
    <mergeCell ref="Q10:S10"/>
    <mergeCell ref="B6:N7"/>
    <mergeCell ref="O7:Q7"/>
    <mergeCell ref="R7:V7"/>
    <mergeCell ref="T10:V10"/>
    <mergeCell ref="T9:V9"/>
    <mergeCell ref="B17:E17"/>
    <mergeCell ref="B18:E18"/>
    <mergeCell ref="B15:E15"/>
    <mergeCell ref="U21:W21"/>
    <mergeCell ref="B16:E16"/>
    <mergeCell ref="G18:L18"/>
    <mergeCell ref="F16:V16"/>
    <mergeCell ref="H15:M15"/>
    <mergeCell ref="P15:S15"/>
    <mergeCell ref="N15:O15"/>
    <mergeCell ref="F15:G15"/>
    <mergeCell ref="M21:M22"/>
    <mergeCell ref="R21:R22"/>
    <mergeCell ref="S21:T22"/>
    <mergeCell ref="U22:W22"/>
    <mergeCell ref="E21:H22"/>
    <mergeCell ref="K20:L20"/>
    <mergeCell ref="I21:J22"/>
    <mergeCell ref="B21:B23"/>
    <mergeCell ref="Q21:Q22"/>
    <mergeCell ref="O20:P20"/>
    <mergeCell ref="N21:N22"/>
    <mergeCell ref="M20:N20"/>
  </mergeCells>
  <phoneticPr fontId="2"/>
  <conditionalFormatting sqref="L23:O23">
    <cfRule type="expression" dxfId="19" priority="24">
      <formula>A18=TRUE</formula>
    </cfRule>
  </conditionalFormatting>
  <conditionalFormatting sqref="P23">
    <cfRule type="expression" dxfId="18" priority="23">
      <formula>A19=TRUE</formula>
    </cfRule>
  </conditionalFormatting>
  <conditionalFormatting sqref="F26:H26">
    <cfRule type="expression" dxfId="17" priority="22">
      <formula>A20=TRUE</formula>
    </cfRule>
  </conditionalFormatting>
  <conditionalFormatting sqref="I26:K26">
    <cfRule type="expression" dxfId="16" priority="21">
      <formula>A21=TRUE</formula>
    </cfRule>
  </conditionalFormatting>
  <conditionalFormatting sqref="F23:H23">
    <cfRule type="expression" dxfId="15" priority="20">
      <formula>A16=TRUE</formula>
    </cfRule>
  </conditionalFormatting>
  <conditionalFormatting sqref="I23:K23">
    <cfRule type="expression" dxfId="14" priority="19">
      <formula>A17=TRUE</formula>
    </cfRule>
  </conditionalFormatting>
  <conditionalFormatting sqref="L26:O26">
    <cfRule type="expression" dxfId="13" priority="14">
      <formula>A22=TRUE</formula>
    </cfRule>
  </conditionalFormatting>
  <conditionalFormatting sqref="P26">
    <cfRule type="expression" dxfId="12" priority="13">
      <formula>A23=TRUE</formula>
    </cfRule>
  </conditionalFormatting>
  <conditionalFormatting sqref="F29:H29">
    <cfRule type="expression" dxfId="11" priority="12">
      <formula>A24=TRUE</formula>
    </cfRule>
  </conditionalFormatting>
  <conditionalFormatting sqref="I29:K29">
    <cfRule type="expression" dxfId="10" priority="11">
      <formula>A25=TRUE</formula>
    </cfRule>
  </conditionalFormatting>
  <conditionalFormatting sqref="L29:O29">
    <cfRule type="expression" dxfId="9" priority="10">
      <formula>A26=TRUE</formula>
    </cfRule>
  </conditionalFormatting>
  <conditionalFormatting sqref="P29">
    <cfRule type="expression" dxfId="8" priority="9">
      <formula>A27=TRUE</formula>
    </cfRule>
  </conditionalFormatting>
  <conditionalFormatting sqref="F32:H32">
    <cfRule type="expression" dxfId="7" priority="8">
      <formula>A28=TRUE</formula>
    </cfRule>
  </conditionalFormatting>
  <conditionalFormatting sqref="I32:K32">
    <cfRule type="expression" dxfId="6" priority="7">
      <formula>A29=TRUE</formula>
    </cfRule>
  </conditionalFormatting>
  <conditionalFormatting sqref="L32:O32">
    <cfRule type="expression" dxfId="5" priority="6">
      <formula>A30=TRUE</formula>
    </cfRule>
  </conditionalFormatting>
  <conditionalFormatting sqref="P32">
    <cfRule type="expression" dxfId="4" priority="5">
      <formula>A31=TRUE</formula>
    </cfRule>
  </conditionalFormatting>
  <conditionalFormatting sqref="F35:H35">
    <cfRule type="expression" dxfId="3" priority="4">
      <formula>A32=TRUE</formula>
    </cfRule>
  </conditionalFormatting>
  <conditionalFormatting sqref="I35:K35">
    <cfRule type="expression" dxfId="2" priority="3">
      <formula>A33=TRUE</formula>
    </cfRule>
  </conditionalFormatting>
  <conditionalFormatting sqref="L35:O35">
    <cfRule type="expression" dxfId="1" priority="2">
      <formula>A34=TRUE</formula>
    </cfRule>
  </conditionalFormatting>
  <conditionalFormatting sqref="P35">
    <cfRule type="expression" dxfId="0" priority="1">
      <formula>A35=TRUE</formula>
    </cfRule>
  </conditionalFormatting>
  <dataValidations count="1">
    <dataValidation type="list" allowBlank="1" showInputMessage="1" showErrorMessage="1" sqref="AA2" xr:uid="{8B76F65C-371C-4ABF-BD6C-EF70645BD131}">
      <formula1>"　　　　　　　　　　　　　　　　　　　　　　　　　　　　　　　　　　"</formula1>
    </dataValidation>
  </dataValidations>
  <printOptions horizontalCentered="1"/>
  <pageMargins left="0.59055118110236227" right="0" top="0.59055118110236227" bottom="0" header="0" footer="0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410" r:id="rId4" name="Check Box 34">
              <controlPr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57150</xdr:rowOff>
                  </from>
                  <to>
                    <xdr:col>5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1" r:id="rId5" name="Check Box 35">
              <controlPr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57150</xdr:rowOff>
                  </from>
                  <to>
                    <xdr:col>8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2" r:id="rId6" name="Check Box 36">
              <controlPr defaultSize="0" autoFill="0" autoLine="0" autoPict="0">
                <anchor moveWithCells="1">
                  <from>
                    <xdr:col>11</xdr:col>
                    <xdr:colOff>104775</xdr:colOff>
                    <xdr:row>22</xdr:row>
                    <xdr:rowOff>57150</xdr:rowOff>
                  </from>
                  <to>
                    <xdr:col>11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3" r:id="rId7" name="Check Box 37">
              <controlPr defaultSize="0" autoFill="0" autoLine="0" autoPict="0">
                <anchor moveWithCells="1">
                  <from>
                    <xdr:col>15</xdr:col>
                    <xdr:colOff>104775</xdr:colOff>
                    <xdr:row>22</xdr:row>
                    <xdr:rowOff>57150</xdr:rowOff>
                  </from>
                  <to>
                    <xdr:col>15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4" r:id="rId8" name="Check Box 38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57150</xdr:rowOff>
                  </from>
                  <to>
                    <xdr:col>5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5" r:id="rId9" name="Check Box 39">
              <controlPr defaultSize="0" autoFill="0" autoLine="0" autoPict="0">
                <anchor moveWithCells="1">
                  <from>
                    <xdr:col>8</xdr:col>
                    <xdr:colOff>104775</xdr:colOff>
                    <xdr:row>25</xdr:row>
                    <xdr:rowOff>57150</xdr:rowOff>
                  </from>
                  <to>
                    <xdr:col>8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6" r:id="rId10" name="Check Box 40">
              <controlPr defaultSize="0" autoFill="0" autoLine="0" autoPict="0">
                <anchor moveWithCells="1">
                  <from>
                    <xdr:col>11</xdr:col>
                    <xdr:colOff>104775</xdr:colOff>
                    <xdr:row>25</xdr:row>
                    <xdr:rowOff>57150</xdr:rowOff>
                  </from>
                  <to>
                    <xdr:col>11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7" r:id="rId11" name="Check Box 41">
              <controlPr defaultSize="0" autoFill="0" autoLine="0" autoPict="0">
                <anchor moveWithCells="1">
                  <from>
                    <xdr:col>15</xdr:col>
                    <xdr:colOff>104775</xdr:colOff>
                    <xdr:row>25</xdr:row>
                    <xdr:rowOff>57150</xdr:rowOff>
                  </from>
                  <to>
                    <xdr:col>15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8" r:id="rId12" name="Check Box 42">
              <controlPr defaultSize="0" autoFill="0" autoLine="0" autoPict="0">
                <anchor moveWithCells="1">
                  <from>
                    <xdr:col>5</xdr:col>
                    <xdr:colOff>104775</xdr:colOff>
                    <xdr:row>28</xdr:row>
                    <xdr:rowOff>57150</xdr:rowOff>
                  </from>
                  <to>
                    <xdr:col>5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9" r:id="rId13" name="Check Box 43">
              <controlPr defaultSize="0" autoFill="0" autoLine="0" autoPict="0">
                <anchor moveWithCells="1">
                  <from>
                    <xdr:col>8</xdr:col>
                    <xdr:colOff>104775</xdr:colOff>
                    <xdr:row>28</xdr:row>
                    <xdr:rowOff>57150</xdr:rowOff>
                  </from>
                  <to>
                    <xdr:col>8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0" r:id="rId14" name="Check Box 44">
              <controlPr defaultSize="0" autoFill="0" autoLine="0" autoPict="0">
                <anchor moveWithCells="1">
                  <from>
                    <xdr:col>11</xdr:col>
                    <xdr:colOff>104775</xdr:colOff>
                    <xdr:row>28</xdr:row>
                    <xdr:rowOff>57150</xdr:rowOff>
                  </from>
                  <to>
                    <xdr:col>11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1" r:id="rId15" name="Check Box 45">
              <controlPr defaultSize="0" autoFill="0" autoLine="0" autoPict="0">
                <anchor moveWithCells="1">
                  <from>
                    <xdr:col>15</xdr:col>
                    <xdr:colOff>104775</xdr:colOff>
                    <xdr:row>28</xdr:row>
                    <xdr:rowOff>57150</xdr:rowOff>
                  </from>
                  <to>
                    <xdr:col>15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2" r:id="rId16" name="Check Box 46">
              <controlPr defaultSize="0" autoFill="0" autoLine="0" autoPict="0">
                <anchor moveWithCells="1">
                  <from>
                    <xdr:col>5</xdr:col>
                    <xdr:colOff>104775</xdr:colOff>
                    <xdr:row>31</xdr:row>
                    <xdr:rowOff>57150</xdr:rowOff>
                  </from>
                  <to>
                    <xdr:col>5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3" r:id="rId17" name="Check Box 47">
              <controlPr defaultSize="0" autoFill="0" autoLine="0" autoPict="0">
                <anchor moveWithCells="1">
                  <from>
                    <xdr:col>8</xdr:col>
                    <xdr:colOff>104775</xdr:colOff>
                    <xdr:row>31</xdr:row>
                    <xdr:rowOff>57150</xdr:rowOff>
                  </from>
                  <to>
                    <xdr:col>8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4" r:id="rId18" name="Check Box 48">
              <controlPr defaultSize="0" autoFill="0" autoLine="0" autoPict="0">
                <anchor moveWithCells="1">
                  <from>
                    <xdr:col>11</xdr:col>
                    <xdr:colOff>104775</xdr:colOff>
                    <xdr:row>31</xdr:row>
                    <xdr:rowOff>57150</xdr:rowOff>
                  </from>
                  <to>
                    <xdr:col>11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5" r:id="rId19" name="Check Box 49">
              <controlPr defaultSize="0" autoFill="0" autoLine="0" autoPict="0">
                <anchor moveWithCells="1">
                  <from>
                    <xdr:col>15</xdr:col>
                    <xdr:colOff>104775</xdr:colOff>
                    <xdr:row>31</xdr:row>
                    <xdr:rowOff>57150</xdr:rowOff>
                  </from>
                  <to>
                    <xdr:col>15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6" r:id="rId20" name="Check Box 50">
              <controlPr defaultSize="0" autoFill="0" autoLine="0" autoPict="0">
                <anchor moveWithCells="1">
                  <from>
                    <xdr:col>5</xdr:col>
                    <xdr:colOff>104775</xdr:colOff>
                    <xdr:row>34</xdr:row>
                    <xdr:rowOff>57150</xdr:rowOff>
                  </from>
                  <to>
                    <xdr:col>5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7" r:id="rId21" name="Check Box 51">
              <controlPr defaultSize="0" autoFill="0" autoLine="0" autoPict="0">
                <anchor moveWithCells="1">
                  <from>
                    <xdr:col>8</xdr:col>
                    <xdr:colOff>104775</xdr:colOff>
                    <xdr:row>34</xdr:row>
                    <xdr:rowOff>57150</xdr:rowOff>
                  </from>
                  <to>
                    <xdr:col>8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8" r:id="rId22" name="Check Box 52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57150</xdr:rowOff>
                  </from>
                  <to>
                    <xdr:col>11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9" r:id="rId23" name="Check Box 53">
              <controlPr defaultSize="0" autoFill="0" autoLine="0" autoPict="0">
                <anchor moveWithCells="1">
                  <from>
                    <xdr:col>15</xdr:col>
                    <xdr:colOff>104775</xdr:colOff>
                    <xdr:row>34</xdr:row>
                    <xdr:rowOff>57150</xdr:rowOff>
                  </from>
                  <to>
                    <xdr:col>15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6BA1C8-A490-4960-B6C7-5468B7BDA8FE}">
          <x14:formula1>
            <xm:f>選択リスト!$G$2:$G$7</xm:f>
          </x14:formula1>
          <xm:sqref>O22:P22 O34:P34 O31:P31 O28:P28 O25:P25</xm:sqref>
        </x14:dataValidation>
        <x14:dataValidation type="list" allowBlank="1" showInputMessage="1" showErrorMessage="1" xr:uid="{38B3E8B9-97AE-4C66-AF3D-1A998D087FB2}">
          <x14:formula1>
            <xm:f>選択リスト!$F$2:$F$10</xm:f>
          </x14:formula1>
          <xm:sqref>K21:L22 K30:L31 K24:L25 K27:L28 K33:L34</xm:sqref>
        </x14:dataValidation>
        <x14:dataValidation type="list" allowBlank="1" showInputMessage="1" showErrorMessage="1" xr:uid="{9FCE86C9-91C4-4452-A519-641C355EA89B}">
          <x14:formula1>
            <xm:f>選択リスト!$B$2:$B$30</xm:f>
          </x14:formula1>
          <xm:sqref>I21:J22 I24:J25 I27:J28 I30:J31 I33:J34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074D-B723-4825-9A56-3402EF1641EB}">
  <dimension ref="B1:I34"/>
  <sheetViews>
    <sheetView showGridLines="0" workbookViewId="0">
      <selection activeCell="H15" sqref="H15"/>
    </sheetView>
  </sheetViews>
  <sheetFormatPr defaultRowHeight="13.5"/>
  <cols>
    <col min="2" max="2" width="56.125" customWidth="1"/>
    <col min="3" max="3" width="19.375" customWidth="1"/>
    <col min="4" max="4" width="11.375" bestFit="1" customWidth="1"/>
    <col min="6" max="6" width="18.5" bestFit="1" customWidth="1"/>
    <col min="7" max="8" width="15.625" customWidth="1"/>
    <col min="9" max="9" width="61.625" customWidth="1"/>
  </cols>
  <sheetData>
    <row r="1" spans="2:9" ht="21" customHeight="1">
      <c r="B1" s="45" t="s">
        <v>59</v>
      </c>
      <c r="C1" s="46" t="s">
        <v>58</v>
      </c>
      <c r="D1" s="46" t="s">
        <v>62</v>
      </c>
      <c r="F1" s="45" t="s">
        <v>71</v>
      </c>
      <c r="G1" s="46" t="s">
        <v>62</v>
      </c>
    </row>
    <row r="2" spans="2:9" s="1" customFormat="1" ht="17.25" customHeight="1">
      <c r="B2" s="55"/>
      <c r="C2" s="55"/>
      <c r="D2" s="55"/>
      <c r="F2" s="54"/>
      <c r="G2" s="46" t="s">
        <v>133</v>
      </c>
      <c r="I2" s="83" t="s">
        <v>131</v>
      </c>
    </row>
    <row r="3" spans="2:9" s="1" customFormat="1" ht="18" customHeight="1">
      <c r="B3" s="45" t="s">
        <v>49</v>
      </c>
      <c r="C3" s="82" t="s">
        <v>128</v>
      </c>
      <c r="D3" s="46" t="s">
        <v>96</v>
      </c>
      <c r="F3" s="75" t="s">
        <v>110</v>
      </c>
      <c r="G3" s="46" t="s">
        <v>77</v>
      </c>
    </row>
    <row r="4" spans="2:9" s="1" customFormat="1" ht="18" customHeight="1">
      <c r="B4" s="45" t="s">
        <v>57</v>
      </c>
      <c r="C4" s="82" t="s">
        <v>129</v>
      </c>
      <c r="D4" s="46" t="s">
        <v>96</v>
      </c>
      <c r="F4" s="98" t="s">
        <v>138</v>
      </c>
      <c r="G4" s="46" t="s">
        <v>76</v>
      </c>
    </row>
    <row r="5" spans="2:9" s="1" customFormat="1" ht="18" customHeight="1">
      <c r="B5" s="75" t="s">
        <v>112</v>
      </c>
      <c r="C5" s="81" t="s">
        <v>127</v>
      </c>
      <c r="D5" s="76" t="s">
        <v>97</v>
      </c>
      <c r="F5" s="75" t="s">
        <v>78</v>
      </c>
      <c r="G5" s="46" t="s">
        <v>63</v>
      </c>
    </row>
    <row r="6" spans="2:9" s="1" customFormat="1" ht="18" customHeight="1">
      <c r="B6" s="75" t="s">
        <v>113</v>
      </c>
      <c r="C6" s="76">
        <v>1</v>
      </c>
      <c r="D6" s="76" t="s">
        <v>97</v>
      </c>
      <c r="F6" s="75" t="s">
        <v>139</v>
      </c>
      <c r="G6" s="46" t="s">
        <v>64</v>
      </c>
    </row>
    <row r="7" spans="2:9" s="1" customFormat="1" ht="18" customHeight="1">
      <c r="B7" s="75" t="s">
        <v>114</v>
      </c>
      <c r="C7" s="76">
        <v>5</v>
      </c>
      <c r="D7" s="76" t="s">
        <v>97</v>
      </c>
      <c r="F7" s="75" t="s">
        <v>140</v>
      </c>
      <c r="G7" s="46" t="s">
        <v>65</v>
      </c>
    </row>
    <row r="8" spans="2:9" s="1" customFormat="1" ht="18" customHeight="1">
      <c r="B8" s="75" t="s">
        <v>115</v>
      </c>
      <c r="C8" s="81" t="s">
        <v>130</v>
      </c>
      <c r="D8" s="76" t="s">
        <v>97</v>
      </c>
      <c r="F8" s="75" t="s">
        <v>111</v>
      </c>
      <c r="G8" s="47"/>
    </row>
    <row r="9" spans="2:9" s="1" customFormat="1" ht="18" customHeight="1">
      <c r="B9" s="75" t="s">
        <v>122</v>
      </c>
      <c r="C9" s="80" t="s">
        <v>127</v>
      </c>
      <c r="D9" s="76" t="s">
        <v>97</v>
      </c>
      <c r="F9" s="75" t="s">
        <v>105</v>
      </c>
      <c r="G9" s="47"/>
    </row>
    <row r="10" spans="2:9" s="1" customFormat="1" ht="18" customHeight="1">
      <c r="B10" s="75" t="s">
        <v>116</v>
      </c>
      <c r="C10" s="76">
        <v>1</v>
      </c>
      <c r="D10" s="76" t="s">
        <v>97</v>
      </c>
      <c r="F10" s="75" t="s">
        <v>106</v>
      </c>
      <c r="G10" s="47"/>
    </row>
    <row r="11" spans="2:9" s="1" customFormat="1" ht="18" customHeight="1">
      <c r="B11" s="75" t="s">
        <v>141</v>
      </c>
      <c r="C11" s="76">
        <v>1</v>
      </c>
      <c r="D11" s="76" t="s">
        <v>97</v>
      </c>
      <c r="F11" s="75"/>
      <c r="G11" s="47"/>
    </row>
    <row r="12" spans="2:9" s="1" customFormat="1" ht="18" customHeight="1">
      <c r="B12" s="75" t="s">
        <v>117</v>
      </c>
      <c r="C12" s="76">
        <v>1</v>
      </c>
      <c r="D12" s="76" t="s">
        <v>97</v>
      </c>
      <c r="F12" s="75"/>
      <c r="G12" s="47"/>
    </row>
    <row r="13" spans="2:9" s="1" customFormat="1" ht="18" customHeight="1">
      <c r="B13" s="75" t="s">
        <v>118</v>
      </c>
      <c r="C13" s="76">
        <v>5</v>
      </c>
      <c r="D13" s="76" t="s">
        <v>97</v>
      </c>
    </row>
    <row r="14" spans="2:9" ht="18" customHeight="1">
      <c r="B14" s="75" t="s">
        <v>119</v>
      </c>
      <c r="C14" s="76">
        <v>10</v>
      </c>
      <c r="D14" s="76" t="s">
        <v>97</v>
      </c>
      <c r="F14" s="1"/>
      <c r="G14" s="1"/>
      <c r="H14" s="1"/>
      <c r="I14" s="1"/>
    </row>
    <row r="15" spans="2:9" ht="18" customHeight="1">
      <c r="B15" s="75" t="s">
        <v>120</v>
      </c>
      <c r="C15" s="76">
        <v>5</v>
      </c>
      <c r="D15" s="76" t="s">
        <v>97</v>
      </c>
      <c r="F15" s="97"/>
    </row>
    <row r="16" spans="2:9" ht="18" customHeight="1">
      <c r="B16" s="75" t="s">
        <v>125</v>
      </c>
      <c r="C16" s="76">
        <v>1</v>
      </c>
      <c r="D16" s="76" t="s">
        <v>97</v>
      </c>
      <c r="F16" s="97"/>
    </row>
    <row r="17" spans="2:9" ht="18" customHeight="1">
      <c r="B17" s="75" t="s">
        <v>121</v>
      </c>
      <c r="C17" s="76">
        <v>10</v>
      </c>
      <c r="D17" s="76" t="s">
        <v>97</v>
      </c>
      <c r="F17" s="97"/>
    </row>
    <row r="18" spans="2:9" ht="18" customHeight="1">
      <c r="B18" s="75" t="s">
        <v>142</v>
      </c>
      <c r="C18" s="76">
        <v>5</v>
      </c>
      <c r="D18" s="76" t="s">
        <v>97</v>
      </c>
    </row>
    <row r="19" spans="2:9" ht="18" customHeight="1">
      <c r="B19" s="75" t="s">
        <v>123</v>
      </c>
      <c r="C19" s="76" t="s">
        <v>101</v>
      </c>
      <c r="D19" s="76" t="s">
        <v>97</v>
      </c>
    </row>
    <row r="20" spans="2:9" ht="18" customHeight="1">
      <c r="B20" s="75" t="s">
        <v>56</v>
      </c>
      <c r="C20" s="76">
        <v>3</v>
      </c>
      <c r="D20" s="76" t="s">
        <v>98</v>
      </c>
    </row>
    <row r="21" spans="2:9" ht="18" customHeight="1">
      <c r="B21" s="75" t="s">
        <v>55</v>
      </c>
      <c r="C21" s="76">
        <v>3</v>
      </c>
      <c r="D21" s="76" t="s">
        <v>98</v>
      </c>
    </row>
    <row r="22" spans="2:9" ht="18" customHeight="1">
      <c r="B22" s="75" t="s">
        <v>53</v>
      </c>
      <c r="C22" s="76">
        <v>1</v>
      </c>
      <c r="D22" s="76" t="s">
        <v>99</v>
      </c>
    </row>
    <row r="23" spans="2:9" ht="18" customHeight="1">
      <c r="B23" s="75" t="s">
        <v>54</v>
      </c>
      <c r="C23" s="76">
        <v>1</v>
      </c>
      <c r="D23" s="76" t="s">
        <v>99</v>
      </c>
    </row>
    <row r="24" spans="2:9" ht="18" customHeight="1">
      <c r="B24" s="75" t="s">
        <v>52</v>
      </c>
      <c r="C24" s="76">
        <v>10</v>
      </c>
      <c r="D24" s="76" t="s">
        <v>99</v>
      </c>
    </row>
    <row r="25" spans="2:9" ht="18" customHeight="1">
      <c r="B25" s="75" t="s">
        <v>51</v>
      </c>
      <c r="C25" s="76">
        <v>250</v>
      </c>
      <c r="D25" s="76" t="s">
        <v>100</v>
      </c>
    </row>
    <row r="26" spans="2:9" ht="18" customHeight="1">
      <c r="B26" s="75" t="s">
        <v>50</v>
      </c>
      <c r="C26" s="76">
        <v>150</v>
      </c>
      <c r="D26" s="76" t="s">
        <v>100</v>
      </c>
      <c r="G26" s="86" t="s">
        <v>93</v>
      </c>
      <c r="H26" s="86" t="s">
        <v>94</v>
      </c>
      <c r="I26" s="79"/>
    </row>
    <row r="27" spans="2:9" ht="18" customHeight="1">
      <c r="B27" s="75" t="s">
        <v>79</v>
      </c>
      <c r="C27" s="76">
        <v>3</v>
      </c>
      <c r="D27" s="76" t="s">
        <v>98</v>
      </c>
      <c r="G27" s="87" t="s">
        <v>60</v>
      </c>
      <c r="H27" s="87" t="s">
        <v>60</v>
      </c>
      <c r="I27" s="84"/>
    </row>
    <row r="28" spans="2:9" ht="18" customHeight="1">
      <c r="B28" s="75" t="s">
        <v>143</v>
      </c>
      <c r="C28" s="76">
        <v>100</v>
      </c>
      <c r="D28" s="76" t="s">
        <v>99</v>
      </c>
      <c r="G28" s="88"/>
      <c r="H28" s="88"/>
      <c r="I28" s="85"/>
    </row>
    <row r="29" spans="2:9" ht="18" customHeight="1">
      <c r="B29" s="75" t="s">
        <v>80</v>
      </c>
      <c r="C29" s="76">
        <v>3</v>
      </c>
      <c r="D29" s="76" t="s">
        <v>98</v>
      </c>
      <c r="G29" s="79"/>
      <c r="H29" s="278"/>
      <c r="I29" s="278"/>
    </row>
    <row r="30" spans="2:9" ht="18" customHeight="1">
      <c r="B30" s="99" t="s">
        <v>137</v>
      </c>
      <c r="C30" s="100">
        <v>10</v>
      </c>
      <c r="D30" s="76" t="s">
        <v>99</v>
      </c>
      <c r="E30" s="89"/>
    </row>
    <row r="31" spans="2:9">
      <c r="B31" s="91"/>
      <c r="C31" s="92"/>
      <c r="D31" s="92"/>
      <c r="E31" s="90"/>
    </row>
    <row r="32" spans="2:9">
      <c r="B32" s="91"/>
      <c r="C32" s="93"/>
      <c r="D32" s="92"/>
      <c r="E32" s="90"/>
    </row>
    <row r="34" spans="2:5">
      <c r="B34" s="94"/>
      <c r="C34" s="95"/>
      <c r="D34" s="92"/>
      <c r="E34" s="96"/>
    </row>
  </sheetData>
  <sheetProtection selectLockedCells="1" selectUnlockedCells="1"/>
  <mergeCells count="1">
    <mergeCell ref="H29:I29"/>
  </mergeCells>
  <phoneticPr fontId="2"/>
  <pageMargins left="0.23622047244094491" right="0.23622047244094491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07X01分析依頼書兼受託試料受領書2022.5</vt:lpstr>
      <vt:lpstr>選択リスト</vt:lpstr>
      <vt:lpstr>'07X01分析依頼書兼受託試料受領書2022.5'!Print_Area</vt:lpstr>
    </vt:vector>
  </TitlesOfParts>
  <Company>JFEテクノリサーチ株式会社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分析依頼書兼受入検査書（ダイオキシン類関連）</dc:title>
  <cp:lastModifiedBy>JFE-TEC</cp:lastModifiedBy>
  <cp:lastPrinted>2023-06-01T03:39:38Z</cp:lastPrinted>
  <dcterms:created xsi:type="dcterms:W3CDTF">1999-04-06T00:16:16Z</dcterms:created>
  <dcterms:modified xsi:type="dcterms:W3CDTF">2023-06-01T03:42:00Z</dcterms:modified>
</cp:coreProperties>
</file>